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4" sheetId="4" r:id="rId1"/>
  </sheets>
  <externalReferences>
    <externalReference r:id="rId2"/>
  </externalReferences>
  <definedNames>
    <definedName name="_xlnm._FilterDatabase" localSheetId="0" hidden="1">Sheet4!$A$6:$K$277</definedName>
  </definedNames>
  <calcPr calcId="152511"/>
</workbook>
</file>

<file path=xl/calcChain.xml><?xml version="1.0" encoding="utf-8"?>
<calcChain xmlns="http://schemas.openxmlformats.org/spreadsheetml/2006/main">
  <c r="J8" i="4" l="1"/>
  <c r="J14" i="4"/>
  <c r="J9" i="4"/>
  <c r="J15" i="4"/>
  <c r="J10" i="4"/>
  <c r="J11" i="4"/>
  <c r="J12" i="4"/>
  <c r="J13" i="4"/>
  <c r="J20" i="4"/>
  <c r="J21" i="4"/>
  <c r="J22" i="4"/>
  <c r="J17" i="4"/>
  <c r="J18" i="4"/>
  <c r="J19" i="4"/>
  <c r="J23" i="4"/>
  <c r="J29" i="4"/>
  <c r="J30" i="4"/>
  <c r="J34" i="4"/>
  <c r="J31" i="4"/>
  <c r="J32" i="4"/>
  <c r="J35" i="4"/>
  <c r="J33" i="4"/>
  <c r="J39" i="4"/>
  <c r="J40" i="4"/>
  <c r="J42" i="4"/>
  <c r="J43" i="4"/>
  <c r="J41" i="4"/>
  <c r="J44" i="4"/>
  <c r="J45" i="4"/>
  <c r="J49" i="4"/>
  <c r="J50" i="4"/>
  <c r="J46" i="4"/>
  <c r="J47" i="4"/>
  <c r="J48" i="4"/>
  <c r="J51" i="4"/>
  <c r="J52" i="4"/>
  <c r="J58" i="4"/>
  <c r="J54" i="4"/>
  <c r="J59" i="4"/>
  <c r="J60" i="4"/>
  <c r="J55" i="4"/>
  <c r="J61" i="4"/>
  <c r="J62" i="4"/>
  <c r="J63" i="4"/>
  <c r="J56" i="4"/>
  <c r="J64" i="4"/>
  <c r="J65" i="4"/>
  <c r="J57" i="4"/>
  <c r="J53" i="4"/>
  <c r="J66" i="4"/>
  <c r="J76" i="4"/>
  <c r="J71" i="4"/>
  <c r="J72" i="4"/>
  <c r="J73" i="4"/>
  <c r="J74" i="4"/>
  <c r="J75" i="4"/>
  <c r="J70" i="4"/>
  <c r="J78" i="4"/>
  <c r="J85" i="4"/>
  <c r="J82" i="4"/>
  <c r="J79" i="4"/>
  <c r="J80" i="4"/>
  <c r="J83" i="4"/>
  <c r="J81" i="4"/>
  <c r="J84" i="4"/>
  <c r="J86" i="4"/>
  <c r="J77" i="4"/>
  <c r="J89" i="4"/>
  <c r="J87" i="4"/>
  <c r="J90" i="4"/>
  <c r="J88" i="4"/>
  <c r="J91" i="4"/>
  <c r="J92" i="4"/>
  <c r="J93" i="4"/>
  <c r="J98" i="4"/>
  <c r="J99" i="4"/>
  <c r="J100" i="4"/>
  <c r="J95" i="4"/>
  <c r="J101" i="4"/>
  <c r="J96" i="4"/>
  <c r="J102" i="4"/>
  <c r="J103" i="4"/>
  <c r="J97" i="4"/>
  <c r="J104" i="4"/>
  <c r="J105" i="4"/>
  <c r="J106" i="4"/>
  <c r="J113" i="4"/>
  <c r="J114" i="4"/>
  <c r="J115" i="4"/>
  <c r="J116" i="4"/>
  <c r="J117" i="4"/>
  <c r="J118" i="4"/>
  <c r="J119" i="4"/>
  <c r="J120" i="4"/>
  <c r="J121" i="4"/>
  <c r="J122" i="4"/>
  <c r="J123" i="4"/>
  <c r="J112" i="4"/>
  <c r="J146" i="4"/>
  <c r="J131" i="4"/>
  <c r="J132" i="4"/>
  <c r="J147" i="4"/>
  <c r="J124" i="4"/>
  <c r="J133" i="4"/>
  <c r="J125" i="4"/>
  <c r="J134" i="4"/>
  <c r="J135" i="4"/>
  <c r="J148" i="4"/>
  <c r="J136" i="4"/>
  <c r="J140" i="4"/>
  <c r="J149" i="4"/>
  <c r="J150" i="4"/>
  <c r="J151" i="4"/>
  <c r="J152" i="4"/>
  <c r="J153" i="4"/>
  <c r="J126" i="4"/>
  <c r="J127" i="4"/>
  <c r="J128" i="4"/>
  <c r="J129" i="4"/>
  <c r="J141" i="4"/>
  <c r="J142" i="4"/>
  <c r="J154" i="4"/>
  <c r="J130" i="4"/>
  <c r="J143" i="4"/>
  <c r="J144" i="4"/>
  <c r="J137" i="4"/>
  <c r="J138" i="4"/>
  <c r="J145" i="4"/>
  <c r="J139" i="4"/>
  <c r="J155" i="4"/>
  <c r="J156" i="4"/>
  <c r="J160" i="4"/>
  <c r="J164" i="4"/>
  <c r="J157" i="4"/>
  <c r="J158" i="4"/>
  <c r="J165" i="4"/>
  <c r="J166" i="4"/>
  <c r="J167" i="4"/>
  <c r="J168" i="4"/>
  <c r="J169" i="4"/>
  <c r="J170" i="4"/>
  <c r="J161" i="4"/>
  <c r="J171" i="4"/>
  <c r="J172" i="4"/>
  <c r="J173" i="4"/>
  <c r="J174" i="4"/>
  <c r="J159" i="4"/>
  <c r="J163" i="4"/>
  <c r="J162" i="4"/>
  <c r="J175" i="4"/>
  <c r="J177" i="4"/>
  <c r="J178" i="4"/>
  <c r="J179" i="4"/>
  <c r="J180" i="4"/>
  <c r="J181" i="4"/>
  <c r="J182" i="4"/>
  <c r="J183" i="4"/>
  <c r="J184" i="4"/>
  <c r="J185" i="4"/>
  <c r="J186" i="4"/>
  <c r="J187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8" i="4"/>
  <c r="J219" i="4"/>
  <c r="J220" i="4"/>
  <c r="J217" i="4"/>
  <c r="J221" i="4"/>
  <c r="J222" i="4"/>
  <c r="J223" i="4"/>
  <c r="J224" i="4"/>
  <c r="J225" i="4"/>
  <c r="J226" i="4"/>
  <c r="J215" i="4"/>
  <c r="J216" i="4"/>
  <c r="J228" i="4"/>
  <c r="J229" i="4"/>
  <c r="J230" i="4"/>
  <c r="J231" i="4"/>
  <c r="J232" i="4"/>
  <c r="J233" i="4"/>
  <c r="J234" i="4"/>
  <c r="J235" i="4"/>
  <c r="J236" i="4"/>
  <c r="J237" i="4"/>
  <c r="J245" i="4"/>
  <c r="J246" i="4"/>
  <c r="J247" i="4"/>
  <c r="J248" i="4"/>
  <c r="J249" i="4"/>
  <c r="J242" i="4"/>
  <c r="J243" i="4"/>
  <c r="J244" i="4"/>
  <c r="J253" i="4"/>
  <c r="J252" i="4"/>
  <c r="J250" i="4"/>
  <c r="J254" i="4"/>
  <c r="J255" i="4"/>
  <c r="J256" i="4"/>
  <c r="J251" i="4"/>
  <c r="J257" i="4"/>
  <c r="J259" i="4"/>
  <c r="J262" i="4"/>
  <c r="J263" i="4"/>
  <c r="J264" i="4"/>
  <c r="J265" i="4"/>
  <c r="J266" i="4"/>
  <c r="J267" i="4"/>
  <c r="J268" i="4"/>
  <c r="J269" i="4"/>
  <c r="J270" i="4"/>
  <c r="J261" i="4"/>
  <c r="J271" i="4"/>
  <c r="J260" i="4"/>
  <c r="J272" i="4"/>
  <c r="J275" i="4"/>
  <c r="J276" i="4"/>
  <c r="J273" i="4"/>
  <c r="J277" i="4"/>
  <c r="J274" i="4"/>
  <c r="J258" i="4"/>
  <c r="J7" i="4"/>
  <c r="F58" i="4"/>
  <c r="F259" i="4"/>
  <c r="F54" i="4"/>
  <c r="F59" i="4"/>
  <c r="F29" i="4"/>
  <c r="F7" i="4"/>
  <c r="F131" i="4"/>
  <c r="F113" i="4"/>
  <c r="F114" i="4"/>
  <c r="F132" i="4"/>
  <c r="F147" i="4"/>
  <c r="F218" i="4"/>
  <c r="F228" i="4"/>
  <c r="F219" i="4"/>
  <c r="F262" i="4"/>
  <c r="F115" i="4"/>
  <c r="F8" i="4"/>
  <c r="F76" i="4"/>
  <c r="F263" i="4"/>
  <c r="F264" i="4"/>
  <c r="F39" i="4"/>
  <c r="F71" i="4"/>
  <c r="F44" i="4"/>
  <c r="F78" i="4"/>
  <c r="F124" i="4"/>
  <c r="F133" i="4"/>
  <c r="F265" i="4"/>
  <c r="F266" i="4"/>
  <c r="F190" i="4"/>
  <c r="F253" i="4"/>
  <c r="F267" i="4"/>
  <c r="F252" i="4"/>
  <c r="F85" i="4"/>
  <c r="F125" i="4"/>
  <c r="F134" i="4"/>
  <c r="F116" i="4"/>
  <c r="F135" i="4"/>
  <c r="F268" i="4"/>
  <c r="F269" i="4"/>
  <c r="F270" i="4"/>
  <c r="F261" i="4"/>
  <c r="F40" i="4"/>
  <c r="F60" i="4"/>
  <c r="F250" i="4"/>
  <c r="F254" i="4"/>
  <c r="F271" i="4"/>
  <c r="F220" i="4"/>
  <c r="F217" i="4"/>
  <c r="F221" i="4"/>
  <c r="F42" i="4"/>
  <c r="F148" i="4"/>
  <c r="F136" i="4"/>
  <c r="F140" i="4"/>
  <c r="F155" i="4"/>
  <c r="F156" i="4"/>
  <c r="F149" i="4"/>
  <c r="F177" i="4"/>
  <c r="F255" i="4"/>
  <c r="F117" i="4"/>
  <c r="F20" i="4"/>
  <c r="F55" i="4"/>
  <c r="F160" i="4"/>
  <c r="F178" i="4"/>
  <c r="F164" i="4"/>
  <c r="F157" i="4"/>
  <c r="F179" i="4"/>
  <c r="F229" i="4"/>
  <c r="F158" i="4"/>
  <c r="F61" i="4"/>
  <c r="F180" i="4"/>
  <c r="F62" i="4"/>
  <c r="F181" i="4"/>
  <c r="F197" i="4"/>
  <c r="F260" i="4"/>
  <c r="F165" i="4"/>
  <c r="F230" i="4"/>
  <c r="F166" i="4"/>
  <c r="F167" i="4"/>
  <c r="F168" i="4"/>
  <c r="F169" i="4"/>
  <c r="F191" i="4"/>
  <c r="F198" i="4"/>
  <c r="F245" i="4"/>
  <c r="F231" i="4"/>
  <c r="F170" i="4"/>
  <c r="F161" i="4"/>
  <c r="F182" i="4"/>
  <c r="F246" i="4"/>
  <c r="F183" i="4"/>
  <c r="F192" i="4"/>
  <c r="F184" i="4"/>
  <c r="F63" i="4"/>
  <c r="F118" i="4"/>
  <c r="F171" i="4"/>
  <c r="F172" i="4"/>
  <c r="F193" i="4"/>
  <c r="F247" i="4"/>
  <c r="F185" i="4"/>
  <c r="F186" i="4"/>
  <c r="F232" i="4"/>
  <c r="F199" i="4"/>
  <c r="F206" i="4"/>
  <c r="F173" i="4"/>
  <c r="F200" i="4"/>
  <c r="F233" i="4"/>
  <c r="F194" i="4"/>
  <c r="F207" i="4"/>
  <c r="F208" i="4"/>
  <c r="F201" i="4"/>
  <c r="F202" i="4"/>
  <c r="F56" i="4"/>
  <c r="F64" i="4"/>
  <c r="F203" i="4"/>
  <c r="F234" i="4"/>
  <c r="F195" i="4"/>
  <c r="F174" i="4"/>
  <c r="F187" i="4"/>
  <c r="F21" i="4"/>
  <c r="F30" i="4"/>
  <c r="F204" i="4"/>
  <c r="F159" i="4"/>
  <c r="F205" i="4"/>
  <c r="F89" i="4"/>
  <c r="F65" i="4"/>
  <c r="F57" i="4"/>
  <c r="F14" i="4"/>
  <c r="F119" i="4"/>
  <c r="F98" i="4"/>
  <c r="F99" i="4"/>
  <c r="F100" i="4"/>
  <c r="F22" i="4"/>
  <c r="F95" i="4"/>
  <c r="F34" i="4"/>
  <c r="F101" i="4"/>
  <c r="F150" i="4"/>
  <c r="F151" i="4"/>
  <c r="F152" i="4"/>
  <c r="F153" i="4"/>
  <c r="F45" i="4"/>
  <c r="F49" i="4"/>
  <c r="F126" i="4"/>
  <c r="F127" i="4"/>
  <c r="F50" i="4"/>
  <c r="F128" i="4"/>
  <c r="F82" i="4"/>
  <c r="F79" i="4"/>
  <c r="F256" i="4"/>
  <c r="F272" i="4"/>
  <c r="F43" i="4"/>
  <c r="F9" i="4"/>
  <c r="F120" i="4"/>
  <c r="F121" i="4"/>
  <c r="F72" i="4"/>
  <c r="F15" i="4"/>
  <c r="F129" i="4"/>
  <c r="F141" i="4"/>
  <c r="F142" i="4"/>
  <c r="F154" i="4"/>
  <c r="F130" i="4"/>
  <c r="F143" i="4"/>
  <c r="F73" i="4"/>
  <c r="F74" i="4"/>
  <c r="F251" i="4"/>
  <c r="F144" i="4"/>
  <c r="F137" i="4"/>
  <c r="F138" i="4"/>
  <c r="F145" i="4"/>
  <c r="F80" i="4"/>
  <c r="F275" i="4"/>
  <c r="F222" i="4"/>
  <c r="F223" i="4"/>
  <c r="F122" i="4"/>
  <c r="F46" i="4"/>
  <c r="F47" i="4"/>
  <c r="F48" i="4"/>
  <c r="F224" i="4"/>
  <c r="F83" i="4"/>
  <c r="F225" i="4"/>
  <c r="F139" i="4"/>
  <c r="F123" i="4"/>
  <c r="F41" i="4"/>
  <c r="F276" i="4"/>
  <c r="F53" i="4"/>
  <c r="F10" i="4"/>
  <c r="F81" i="4"/>
  <c r="F84" i="4"/>
  <c r="F75" i="4"/>
  <c r="F273" i="4"/>
  <c r="F86" i="4"/>
  <c r="F226" i="4"/>
  <c r="F163" i="4"/>
  <c r="F196" i="4"/>
  <c r="F248" i="4"/>
  <c r="F162" i="4"/>
  <c r="F175" i="4"/>
  <c r="F209" i="4"/>
  <c r="F249" i="4"/>
  <c r="F210" i="4"/>
  <c r="F235" i="4"/>
  <c r="F236" i="4"/>
  <c r="F237" i="4"/>
  <c r="F17" i="4"/>
  <c r="F66" i="4"/>
  <c r="F11" i="4"/>
  <c r="F277" i="4"/>
  <c r="F274" i="4"/>
  <c r="F87" i="4"/>
  <c r="F96" i="4"/>
  <c r="F31" i="4"/>
  <c r="F18" i="4"/>
  <c r="F19" i="4"/>
  <c r="F51" i="4"/>
  <c r="F90" i="4"/>
  <c r="F32" i="4"/>
  <c r="F88" i="4"/>
  <c r="F102" i="4"/>
  <c r="F91" i="4"/>
  <c r="F103" i="4"/>
  <c r="F97" i="4"/>
  <c r="F104" i="4"/>
  <c r="F257" i="4"/>
  <c r="F35" i="4"/>
  <c r="F92" i="4"/>
  <c r="F93" i="4"/>
  <c r="F105" i="4"/>
  <c r="F23" i="4"/>
  <c r="F106" i="4"/>
  <c r="F33" i="4"/>
  <c r="F242" i="4"/>
  <c r="F243" i="4"/>
  <c r="F258" i="4"/>
  <c r="F52" i="4"/>
  <c r="F112" i="4"/>
  <c r="F244" i="4"/>
  <c r="F215" i="4"/>
  <c r="F12" i="4"/>
  <c r="F70" i="4"/>
  <c r="F216" i="4"/>
  <c r="F13" i="4"/>
  <c r="F77" i="4"/>
  <c r="F146" i="4"/>
</calcChain>
</file>

<file path=xl/sharedStrings.xml><?xml version="1.0" encoding="utf-8"?>
<sst xmlns="http://schemas.openxmlformats.org/spreadsheetml/2006/main" count="1701" uniqueCount="615">
  <si>
    <t>课程序号</t>
  </si>
  <si>
    <t>课程代码</t>
  </si>
  <si>
    <t>课程名称</t>
  </si>
  <si>
    <t>课程类别</t>
  </si>
  <si>
    <t>教学班</t>
  </si>
  <si>
    <t>教师</t>
  </si>
  <si>
    <t>不及格</t>
  </si>
  <si>
    <t>b2011001</t>
  </si>
  <si>
    <t>CAD/CAM</t>
  </si>
  <si>
    <t>专业模块B</t>
  </si>
  <si>
    <t>机械电子工程</t>
  </si>
  <si>
    <t>沈歆迪</t>
  </si>
  <si>
    <t>重修班</t>
  </si>
  <si>
    <t>姚国强</t>
  </si>
  <si>
    <t>专业课</t>
  </si>
  <si>
    <t>计算机辅助设计（UG）</t>
  </si>
  <si>
    <t>李芳芳</t>
  </si>
  <si>
    <t>专业模块C</t>
  </si>
  <si>
    <t>朱彬</t>
  </si>
  <si>
    <t>程序设计基础</t>
  </si>
  <si>
    <t>施庆平</t>
  </si>
  <si>
    <t>b2012235</t>
  </si>
  <si>
    <t>工程与伦理</t>
  </si>
  <si>
    <t>专业必修课</t>
  </si>
  <si>
    <t>计算机科学与技术C</t>
  </si>
  <si>
    <t>杨晓贤,江玉洁</t>
  </si>
  <si>
    <t>机械工程</t>
  </si>
  <si>
    <t>王振华</t>
  </si>
  <si>
    <t>机械工程C</t>
  </si>
  <si>
    <t>周丰旭</t>
  </si>
  <si>
    <t>自动控制原理</t>
  </si>
  <si>
    <t>专业基础课</t>
  </si>
  <si>
    <t>胡志华</t>
  </si>
  <si>
    <t>b2012077</t>
  </si>
  <si>
    <t>射频电子线路</t>
  </si>
  <si>
    <t>电子信息工程</t>
  </si>
  <si>
    <t>胡海江</t>
  </si>
  <si>
    <t>b2012212</t>
  </si>
  <si>
    <t>路由与交换技术</t>
  </si>
  <si>
    <t>网络工程</t>
  </si>
  <si>
    <t>斯桃枝</t>
  </si>
  <si>
    <t>b2012021</t>
  </si>
  <si>
    <t>单片机原理与应用</t>
  </si>
  <si>
    <t>自动化</t>
  </si>
  <si>
    <t>郁海华</t>
  </si>
  <si>
    <t>光电信息科学与工程</t>
  </si>
  <si>
    <t>王建军</t>
  </si>
  <si>
    <t>宋绍京</t>
  </si>
  <si>
    <t>顾阳</t>
  </si>
  <si>
    <t>b2011167</t>
  </si>
  <si>
    <t>b2012088</t>
  </si>
  <si>
    <t>数据库系统概论</t>
  </si>
  <si>
    <t>王娜</t>
  </si>
  <si>
    <t>b2012070</t>
  </si>
  <si>
    <t>软件工程概论</t>
  </si>
  <si>
    <t>谭文安</t>
  </si>
  <si>
    <t>常曦</t>
  </si>
  <si>
    <t>b2012084</t>
  </si>
  <si>
    <t>数据结构与算法</t>
  </si>
  <si>
    <t>贺海晖</t>
  </si>
  <si>
    <t>软件工程</t>
  </si>
  <si>
    <t>b2011049</t>
  </si>
  <si>
    <t>工程力学I</t>
  </si>
  <si>
    <t>李健</t>
  </si>
  <si>
    <t>b2012046</t>
  </si>
  <si>
    <t>计算机组成原理</t>
  </si>
  <si>
    <t>李斌</t>
  </si>
  <si>
    <t>材料科学与工程C</t>
  </si>
  <si>
    <t>李靖</t>
  </si>
  <si>
    <t>b2013041</t>
  </si>
  <si>
    <t>化学电源</t>
  </si>
  <si>
    <t>b2013072</t>
  </si>
  <si>
    <t>纳米材料技术</t>
  </si>
  <si>
    <t>杨丹丹,吴子华</t>
  </si>
  <si>
    <t>b2013007</t>
  </si>
  <si>
    <t>材料分析与测试</t>
  </si>
  <si>
    <t>材料化学</t>
  </si>
  <si>
    <t>汪玲玲,刘小瑜</t>
  </si>
  <si>
    <t>b2011070</t>
  </si>
  <si>
    <t>机电传动控制I</t>
  </si>
  <si>
    <t>贾立新</t>
  </si>
  <si>
    <t>b2011120</t>
  </si>
  <si>
    <t>数控机床与编程</t>
  </si>
  <si>
    <t>魏双羽</t>
  </si>
  <si>
    <t>b2011121</t>
  </si>
  <si>
    <t>数控技术</t>
  </si>
  <si>
    <t>刘巍</t>
  </si>
  <si>
    <t>b2011016</t>
  </si>
  <si>
    <t>测试技术</t>
  </si>
  <si>
    <t>孙芳方</t>
  </si>
  <si>
    <t>b2011081</t>
  </si>
  <si>
    <t>机械制造技术</t>
  </si>
  <si>
    <t>王文霞</t>
  </si>
  <si>
    <t>b2011003</t>
  </si>
  <si>
    <t>ERP原理与应用</t>
  </si>
  <si>
    <t>专业模块A</t>
  </si>
  <si>
    <t>工业工程</t>
  </si>
  <si>
    <t>陈驻民</t>
  </si>
  <si>
    <t>b2011004</t>
  </si>
  <si>
    <t>Java程序设计</t>
  </si>
  <si>
    <t>信息管理与信息系统</t>
  </si>
  <si>
    <t>周汉平</t>
  </si>
  <si>
    <t>b2011007</t>
  </si>
  <si>
    <t>Web程序设计</t>
  </si>
  <si>
    <t>b2011009</t>
  </si>
  <si>
    <t>注塑成型工艺及模具设计(CAD/CAE)</t>
  </si>
  <si>
    <t>材料成型及控制工程</t>
  </si>
  <si>
    <t>秦明英,肖艳红</t>
  </si>
  <si>
    <t>苑文婧</t>
  </si>
  <si>
    <t>b2011011</t>
  </si>
  <si>
    <t>变频调速系统</t>
  </si>
  <si>
    <t>徐洁</t>
  </si>
  <si>
    <t>安双利</t>
  </si>
  <si>
    <t>b2011019</t>
  </si>
  <si>
    <t>成型机械及控制</t>
  </si>
  <si>
    <t>肖艳红</t>
  </si>
  <si>
    <t>b2011022</t>
  </si>
  <si>
    <t>冲压工艺及模具设计(CAD/CAE)</t>
  </si>
  <si>
    <t>田浩彬</t>
  </si>
  <si>
    <t>b2011028</t>
  </si>
  <si>
    <t>电机及拖动基础</t>
  </si>
  <si>
    <t>2017-9 2017-9级 工学部 普通学生 自动化 自动化C 本科</t>
  </si>
  <si>
    <t>古丽扎提·海拉提</t>
  </si>
  <si>
    <t>2017-9 2017-9级 工学部 本科 自动化C 自动化 普通学生</t>
  </si>
  <si>
    <t>崔蕾</t>
  </si>
  <si>
    <t>杨敬辉</t>
  </si>
  <si>
    <t>b2011036</t>
  </si>
  <si>
    <t>PLC原理及应用</t>
  </si>
  <si>
    <t>2016-9 2016-9级 工学部 本科 测控技术与仪器 测控技术与仪器C 普通学生</t>
  </si>
  <si>
    <t>王素娟</t>
  </si>
  <si>
    <t>b2011077</t>
  </si>
  <si>
    <t>机械设计</t>
  </si>
  <si>
    <t>2017-9 2017-9 2016-9级 工学部 本科 机械工程C 车辆工程 机械工程(中本贯通) 普通学生</t>
  </si>
  <si>
    <t>蒋佳</t>
  </si>
  <si>
    <t>b2011037</t>
  </si>
  <si>
    <t>发动机原理</t>
  </si>
  <si>
    <t>车辆工程</t>
  </si>
  <si>
    <t>梁彩平</t>
  </si>
  <si>
    <t>b2011046</t>
  </si>
  <si>
    <t>工程经济学</t>
  </si>
  <si>
    <t>潘芳煜</t>
  </si>
  <si>
    <t>2018-9 2018-9级 工学部 本科 机械电子工程(中本贯通) 机械工程(中本贯通) 普通学生</t>
  </si>
  <si>
    <t>崔立</t>
  </si>
  <si>
    <t>陶莉莉</t>
  </si>
  <si>
    <t>b2011169</t>
  </si>
  <si>
    <t>自动化C</t>
  </si>
  <si>
    <t>机械电子工程(智能制造工程)</t>
  </si>
  <si>
    <t>b2011267</t>
  </si>
  <si>
    <t>控制程序设计基础</t>
  </si>
  <si>
    <t>b2011182</t>
  </si>
  <si>
    <t>可编程控制器（PLC）</t>
  </si>
  <si>
    <t>何玉安</t>
  </si>
  <si>
    <t>机械工程(中本贯通)</t>
  </si>
  <si>
    <t>李宁</t>
  </si>
  <si>
    <t>b2011192</t>
  </si>
  <si>
    <t>项目管理入门</t>
  </si>
  <si>
    <t>公共选修课</t>
  </si>
  <si>
    <t>机械工程(FH)</t>
  </si>
  <si>
    <t>夏妍春</t>
  </si>
  <si>
    <t>b2011196</t>
  </si>
  <si>
    <t>工程力学2-材料力学</t>
  </si>
  <si>
    <t>王庆生</t>
  </si>
  <si>
    <t>b2011201</t>
  </si>
  <si>
    <t>工程设计3-机械设计2</t>
  </si>
  <si>
    <t>b2011204</t>
  </si>
  <si>
    <t>机电控制工程</t>
  </si>
  <si>
    <t>王焕诒</t>
  </si>
  <si>
    <t>b2011207</t>
  </si>
  <si>
    <t>b2011226</t>
  </si>
  <si>
    <t>自动化专业英语</t>
  </si>
  <si>
    <t>通识基础课</t>
  </si>
  <si>
    <t>b2011227</t>
  </si>
  <si>
    <t>智能控制基础</t>
  </si>
  <si>
    <t>张淑平</t>
  </si>
  <si>
    <t>b2011228</t>
  </si>
  <si>
    <t>控制系统建模与仿真</t>
  </si>
  <si>
    <t>b2011229</t>
  </si>
  <si>
    <t>测量原理</t>
  </si>
  <si>
    <t>陈进</t>
  </si>
  <si>
    <t>b2011230</t>
  </si>
  <si>
    <t>虚拟仪器技术</t>
  </si>
  <si>
    <t>秦琴</t>
  </si>
  <si>
    <t>b2011257</t>
  </si>
  <si>
    <t>单片机技术基础</t>
  </si>
  <si>
    <t>柴郁</t>
  </si>
  <si>
    <t>b2011258</t>
  </si>
  <si>
    <t>机械设计3</t>
  </si>
  <si>
    <t>张飞</t>
  </si>
  <si>
    <t>b2011272</t>
  </si>
  <si>
    <t>测控技术与仪器C</t>
  </si>
  <si>
    <t>b2011279</t>
  </si>
  <si>
    <t>管理成本会计</t>
  </si>
  <si>
    <t>刘振超</t>
  </si>
  <si>
    <t>b2011281</t>
  </si>
  <si>
    <t>运营管理</t>
  </si>
  <si>
    <t>李岩</t>
  </si>
  <si>
    <t>b2011284</t>
  </si>
  <si>
    <t>管理信息系统</t>
  </si>
  <si>
    <t>b2011291</t>
  </si>
  <si>
    <t>计算机程序设计</t>
  </si>
  <si>
    <t>杜万和</t>
  </si>
  <si>
    <t>b2011292</t>
  </si>
  <si>
    <t>张希靓</t>
  </si>
  <si>
    <t>b2011294</t>
  </si>
  <si>
    <t>机械制造基础</t>
  </si>
  <si>
    <t>b2011311</t>
  </si>
  <si>
    <t>数控系统与原理</t>
  </si>
  <si>
    <t>b2011312</t>
  </si>
  <si>
    <t>机械制造工艺学</t>
  </si>
  <si>
    <t>b2011322</t>
  </si>
  <si>
    <t>程序设计基础 C++</t>
  </si>
  <si>
    <t>2018-9 2018-9 2018-9级 工学部 普通学生 机械工程 机械工程C 机械工程(FH) 本科</t>
  </si>
  <si>
    <t>杨晓贤</t>
  </si>
  <si>
    <t>b2011138</t>
  </si>
  <si>
    <t>现代工程制图II</t>
  </si>
  <si>
    <t>2018-9 2018-9 2018-9 2018-9 2018-9 2018-9 2018-... 工学部 普通学生 机械电子工程 工业工程 机械工程 材料成型及控制工程 机械工程C 机械工程(FH) 车辆工程 ... 本科</t>
  </si>
  <si>
    <t>吴俊</t>
  </si>
  <si>
    <t>张伟</t>
  </si>
  <si>
    <t>b2011328</t>
  </si>
  <si>
    <t>单片机原理及接口技术</t>
  </si>
  <si>
    <t>b2011342</t>
  </si>
  <si>
    <t>单片机原理及应用</t>
  </si>
  <si>
    <t>机械电子工程(中本贯通)</t>
  </si>
  <si>
    <t>b2011388</t>
  </si>
  <si>
    <t>高分子物理</t>
  </si>
  <si>
    <t>复合材料成型工程</t>
  </si>
  <si>
    <t>陈立飞</t>
  </si>
  <si>
    <t>王安保</t>
  </si>
  <si>
    <t>b2012002</t>
  </si>
  <si>
    <t>DSP原理与应用（英语）</t>
  </si>
  <si>
    <t>胡金艳</t>
  </si>
  <si>
    <t>专业模块D</t>
  </si>
  <si>
    <t>通信工程</t>
  </si>
  <si>
    <t>戴虹</t>
  </si>
  <si>
    <t>b2012005</t>
  </si>
  <si>
    <t>EDA技术与应用</t>
  </si>
  <si>
    <t>b2012006</t>
  </si>
  <si>
    <t>郑健</t>
  </si>
  <si>
    <t>唐姗</t>
  </si>
  <si>
    <t>2017-9 2018-9级 工学部 本科 软件工程S 软件工程 普通学生</t>
  </si>
  <si>
    <t>b2012007</t>
  </si>
  <si>
    <t>计算机科学与技术</t>
  </si>
  <si>
    <t>王真星</t>
  </si>
  <si>
    <t>数字媒体技术</t>
  </si>
  <si>
    <t>郑磊</t>
  </si>
  <si>
    <t>b2012011</t>
  </si>
  <si>
    <t>翁雯</t>
  </si>
  <si>
    <t>b2012015</t>
  </si>
  <si>
    <t>编译原理</t>
  </si>
  <si>
    <t>b2012016</t>
  </si>
  <si>
    <t>操作系统</t>
  </si>
  <si>
    <t>2016-9 2018-9 2016-9 2016-9级 工学部 普通学生 软件工程 网络工程 智能科学与技术 软件工程S 本科</t>
  </si>
  <si>
    <t>姜存理</t>
  </si>
  <si>
    <t>张世明</t>
  </si>
  <si>
    <t>沙俐敏</t>
  </si>
  <si>
    <t>b2012020</t>
  </si>
  <si>
    <t>b2012068</t>
  </si>
  <si>
    <t>人机交互技术</t>
  </si>
  <si>
    <t>2018-9 2017-9级 工学部 本科 软件工程S 软件工程 普通学生</t>
  </si>
  <si>
    <t>b2012073</t>
  </si>
  <si>
    <t>软件文档写作</t>
  </si>
  <si>
    <t>2016-9 2018-9级 工学部 本科 软件工程S 软件工程 普通学生</t>
  </si>
  <si>
    <t>b2012022</t>
  </si>
  <si>
    <t>电磁场与电磁波</t>
  </si>
  <si>
    <t>b2012026</t>
  </si>
  <si>
    <t>电子测量与检测</t>
  </si>
  <si>
    <t>b2012027</t>
  </si>
  <si>
    <t>仿人机器人</t>
  </si>
  <si>
    <t>智能科学与技术</t>
  </si>
  <si>
    <t>b2012034</t>
  </si>
  <si>
    <t>光通信基础</t>
  </si>
  <si>
    <t>桂林</t>
  </si>
  <si>
    <t>b2012037</t>
  </si>
  <si>
    <t>光纤通信系统</t>
  </si>
  <si>
    <t>李蓓蓓</t>
  </si>
  <si>
    <t>b2012043</t>
  </si>
  <si>
    <t>计算机体系结构</t>
  </si>
  <si>
    <t>孔亮亮</t>
  </si>
  <si>
    <t>b2012045</t>
  </si>
  <si>
    <t>计算机网络</t>
  </si>
  <si>
    <t>信息与计算科学</t>
  </si>
  <si>
    <t>2017-9 2017-9 2017-9级 工学部 普通学生 软件工程 计算机科学与技术 智能科学与技术 本科</t>
  </si>
  <si>
    <t>杨洁</t>
  </si>
  <si>
    <t>2017-9 2017-9 2017-9级 工学部 本科 智能科学与技术 计算机科学与技术 软件工程 普通学生</t>
  </si>
  <si>
    <t>黄丽佳</t>
  </si>
  <si>
    <t>崔莉莉</t>
  </si>
  <si>
    <t>b2012047</t>
  </si>
  <si>
    <t>交互式数字媒体设计</t>
  </si>
  <si>
    <t>施红</t>
  </si>
  <si>
    <t>b2012054</t>
  </si>
  <si>
    <t>宽带接入技术及应用</t>
  </si>
  <si>
    <t>b2012057</t>
  </si>
  <si>
    <t>面向对象程序设计</t>
  </si>
  <si>
    <t>曹晓夏</t>
  </si>
  <si>
    <t>b2012058</t>
  </si>
  <si>
    <t>面向对象分析与设计</t>
  </si>
  <si>
    <t>王帅</t>
  </si>
  <si>
    <t>b2012063</t>
  </si>
  <si>
    <t>嵌入式操作系统应用开发</t>
  </si>
  <si>
    <t>b2012064</t>
  </si>
  <si>
    <t>嵌入式软件开发技术</t>
  </si>
  <si>
    <t>石林祥</t>
  </si>
  <si>
    <t>2018-9 2017-9级 工学部 普通学生 软件工程 软件工程S 本科</t>
  </si>
  <si>
    <t>b2012074</t>
  </si>
  <si>
    <t>软件项目管理</t>
  </si>
  <si>
    <t>2016-9 2018-9级 工学部 普通学生 软件工程 软件工程S 本科</t>
  </si>
  <si>
    <t>李丽萍</t>
  </si>
  <si>
    <t>b2012081</t>
  </si>
  <si>
    <t>数据分析</t>
  </si>
  <si>
    <t>张宣昊</t>
  </si>
  <si>
    <t>b2011074</t>
  </si>
  <si>
    <t>机械工程测试技术</t>
  </si>
  <si>
    <t>杨淑珍</t>
  </si>
  <si>
    <t>2018-9 2018-9 2018-9 2018-9 2018-9级 工学部 普通学生 通信工程 计算机科学与技术 数字媒体技术 智能科学与技术 光电信息科学与工程 本科</t>
  </si>
  <si>
    <t>杨雯静</t>
  </si>
  <si>
    <t>b2012231</t>
  </si>
  <si>
    <t>闫昱</t>
  </si>
  <si>
    <t>b2012092</t>
  </si>
  <si>
    <t>数据挖掘技术</t>
  </si>
  <si>
    <t>2016-9 2016-9级 工学部 普通学生 信息与计算科学 智能科学与技术 本科</t>
  </si>
  <si>
    <t>陈方疏</t>
  </si>
  <si>
    <t>b2013005</t>
  </si>
  <si>
    <t>薄膜材料及制备技术</t>
  </si>
  <si>
    <t>朱路平,王静荣</t>
  </si>
  <si>
    <t>b2012095</t>
  </si>
  <si>
    <t>数学分析II</t>
  </si>
  <si>
    <t>谢晓强</t>
  </si>
  <si>
    <t>b2012098</t>
  </si>
  <si>
    <t>数值计算</t>
  </si>
  <si>
    <t>邵文婷</t>
  </si>
  <si>
    <t>b2012101</t>
  </si>
  <si>
    <t>数字图像处理</t>
  </si>
  <si>
    <t>孙秋冬</t>
  </si>
  <si>
    <t>b2012105</t>
  </si>
  <si>
    <t>算法设计与分析</t>
  </si>
  <si>
    <t>蒋文蓉</t>
  </si>
  <si>
    <t>b2012106</t>
  </si>
  <si>
    <t>陈林</t>
  </si>
  <si>
    <t>b2012108</t>
  </si>
  <si>
    <t>通信工程实施</t>
  </si>
  <si>
    <t>张华</t>
  </si>
  <si>
    <t>b2012110</t>
  </si>
  <si>
    <t>统计软件的应用与开发</t>
  </si>
  <si>
    <t>b2012111</t>
  </si>
  <si>
    <t>图像处理与机器视觉</t>
  </si>
  <si>
    <t>b2012112</t>
  </si>
  <si>
    <t>网络安全</t>
  </si>
  <si>
    <t>胡小明</t>
  </si>
  <si>
    <t>b2012113</t>
  </si>
  <si>
    <t>网络编程基础</t>
  </si>
  <si>
    <t>林士玮</t>
  </si>
  <si>
    <t>b2012114</t>
  </si>
  <si>
    <t>网络存储与虚拟化技术</t>
  </si>
  <si>
    <t>王见</t>
  </si>
  <si>
    <t>b2012117</t>
  </si>
  <si>
    <t>网络管理</t>
  </si>
  <si>
    <t>马闯</t>
  </si>
  <si>
    <t>b2012118</t>
  </si>
  <si>
    <t>网络规划与优化</t>
  </si>
  <si>
    <t>信号与系统</t>
  </si>
  <si>
    <t>b2012129</t>
  </si>
  <si>
    <t>龚玉梅</t>
  </si>
  <si>
    <t>b2012131</t>
  </si>
  <si>
    <t>信息论基础</t>
  </si>
  <si>
    <t>b2012136</t>
  </si>
  <si>
    <t>移动互联网技术</t>
  </si>
  <si>
    <t>b2012199</t>
  </si>
  <si>
    <t>高级影视技术</t>
  </si>
  <si>
    <t>韦莺莺</t>
  </si>
  <si>
    <t>b2012228</t>
  </si>
  <si>
    <t>基于PSpice的电子电路基础</t>
  </si>
  <si>
    <t>b2013002</t>
  </si>
  <si>
    <t>半导体材料、工艺及器件</t>
  </si>
  <si>
    <t>朱志刚,赵雪伶</t>
  </si>
  <si>
    <t>b2013003</t>
  </si>
  <si>
    <t>半导体物理与器件</t>
  </si>
  <si>
    <t>赵雪伶</t>
  </si>
  <si>
    <t>b2013004</t>
  </si>
  <si>
    <t>半导体照明原理与技术</t>
  </si>
  <si>
    <t>王元元</t>
  </si>
  <si>
    <t>朱路平</t>
  </si>
  <si>
    <t>王静荣,祝向荣,孔令学（海外名师）</t>
  </si>
  <si>
    <t>汪玲玲,邴乃慈</t>
  </si>
  <si>
    <t>李文琴</t>
  </si>
  <si>
    <t>b2013080</t>
  </si>
  <si>
    <t>物理化学</t>
  </si>
  <si>
    <t>汪玲玲,郑志恒</t>
  </si>
  <si>
    <t>环境工程</t>
  </si>
  <si>
    <t>苏瑞景</t>
  </si>
  <si>
    <t>吴益华,刘小瑜</t>
  </si>
  <si>
    <t>徐弘萱</t>
  </si>
  <si>
    <t>b2013022</t>
  </si>
  <si>
    <t>大气污染控制工程</t>
  </si>
  <si>
    <t>樊丽,陈胜文</t>
  </si>
  <si>
    <t>b2013028</t>
  </si>
  <si>
    <t>电子废弃物管理与资源化技术</t>
  </si>
  <si>
    <t>徐敏,白建峰</t>
  </si>
  <si>
    <t>b2013038</t>
  </si>
  <si>
    <t>固体废弃物处理与处置</t>
  </si>
  <si>
    <t>管传金,马恩</t>
  </si>
  <si>
    <t>b2013075</t>
  </si>
  <si>
    <t>水污染控制工程</t>
  </si>
  <si>
    <t>2016-9 2016-9 2016-9级 工学部 本科 环境工程 环保设备工程 普通学生</t>
  </si>
  <si>
    <t>张承龙,梁波</t>
  </si>
  <si>
    <t>b2013090</t>
  </si>
  <si>
    <t>仪器分析</t>
  </si>
  <si>
    <t>郭耀广</t>
  </si>
  <si>
    <t>b2011075</t>
  </si>
  <si>
    <t>机械工程基础</t>
  </si>
  <si>
    <t>谢斌</t>
  </si>
  <si>
    <t>b2011090</t>
  </si>
  <si>
    <t>控制工程基础</t>
  </si>
  <si>
    <t>蔡智勇</t>
  </si>
  <si>
    <t>b2011158</t>
  </si>
  <si>
    <t>运筹学</t>
  </si>
  <si>
    <t>聂黎</t>
  </si>
  <si>
    <t>b2013053</t>
  </si>
  <si>
    <t>环境工程CAD</t>
  </si>
  <si>
    <t>张利</t>
  </si>
  <si>
    <t>b2013061</t>
  </si>
  <si>
    <t>环境化学</t>
  </si>
  <si>
    <t>管传金</t>
  </si>
  <si>
    <t>b2013064</t>
  </si>
  <si>
    <t>环境流体力学</t>
  </si>
  <si>
    <t>陈帅</t>
  </si>
  <si>
    <t>b2013093</t>
  </si>
  <si>
    <t>有机化学</t>
  </si>
  <si>
    <t>李秀丽</t>
  </si>
  <si>
    <t>b2013113</t>
  </si>
  <si>
    <t>王静荣</t>
  </si>
  <si>
    <t>b2013024</t>
  </si>
  <si>
    <t>科技论文写作与文献检索</t>
  </si>
  <si>
    <t>孙志国</t>
  </si>
  <si>
    <t>2018-9 2018-9 2018-9 2018-9 2018-9 2018-9 2018-... 工学部 本科 机械工程C 机械工程(FH) 智能制造工程 复合材料成型工程 机械工程 材料成型及控制工程 车... 普通学生</t>
  </si>
  <si>
    <t>袁群</t>
  </si>
  <si>
    <t>b2011050</t>
  </si>
  <si>
    <t>工程力学II</t>
  </si>
  <si>
    <t>鲍俊</t>
  </si>
  <si>
    <t>宋海辉</t>
  </si>
  <si>
    <t>张弦</t>
  </si>
  <si>
    <t>朱学峰</t>
  </si>
  <si>
    <t>刘小瑜</t>
  </si>
  <si>
    <t>姜馨</t>
  </si>
  <si>
    <t>白跃伟</t>
  </si>
  <si>
    <t>b2011051</t>
  </si>
  <si>
    <t>工程统计学</t>
  </si>
  <si>
    <t>b2011054</t>
  </si>
  <si>
    <t>工业机器人</t>
  </si>
  <si>
    <t>徐开元</t>
  </si>
  <si>
    <t>徐涛</t>
  </si>
  <si>
    <t>专业选修课</t>
  </si>
  <si>
    <t>b2011062</t>
  </si>
  <si>
    <t>光电传感与检测</t>
  </si>
  <si>
    <t>陈宝玉</t>
  </si>
  <si>
    <t>b2011072</t>
  </si>
  <si>
    <t>机电一体化概论</t>
  </si>
  <si>
    <t>张艳雷</t>
  </si>
  <si>
    <t>b2011079</t>
  </si>
  <si>
    <t>机械原理</t>
  </si>
  <si>
    <t>b2011080</t>
  </si>
  <si>
    <t>蔡池兰</t>
  </si>
  <si>
    <t>李学磊</t>
  </si>
  <si>
    <t>李庆梅</t>
  </si>
  <si>
    <t>b2011082</t>
  </si>
  <si>
    <t>基础工业工程</t>
  </si>
  <si>
    <t>伍小燕</t>
  </si>
  <si>
    <t>b2011083</t>
  </si>
  <si>
    <t>计算机控制技术</t>
  </si>
  <si>
    <t>汪志锋</t>
  </si>
  <si>
    <t>b2011084</t>
  </si>
  <si>
    <t>计算机网络与应用</t>
  </si>
  <si>
    <t>b2011085</t>
  </si>
  <si>
    <t>计算机信息安全</t>
  </si>
  <si>
    <t>b2011097</t>
  </si>
  <si>
    <t>汽车底盘构造</t>
  </si>
  <si>
    <t>b2011099</t>
  </si>
  <si>
    <t>汽车电器设备</t>
  </si>
  <si>
    <t>周平</t>
  </si>
  <si>
    <t>b2011103</t>
  </si>
  <si>
    <t>汽车设计</t>
  </si>
  <si>
    <t>b2011109</t>
  </si>
  <si>
    <t>商务智能方法与应用</t>
  </si>
  <si>
    <t>b2011117</t>
  </si>
  <si>
    <t>数据库应用基础</t>
  </si>
  <si>
    <t>刘凯</t>
  </si>
  <si>
    <t>b2011118</t>
  </si>
  <si>
    <t>数据库原理与应用</t>
  </si>
  <si>
    <t>吉敏</t>
  </si>
  <si>
    <t>汪伟明</t>
  </si>
  <si>
    <t>b2011124</t>
  </si>
  <si>
    <t>2016-9 2016-9级 工学部 普通学生 测控技术与仪器 测控技术与仪器C 本科</t>
  </si>
  <si>
    <t>江晓军</t>
  </si>
  <si>
    <t>b2011222</t>
  </si>
  <si>
    <t>b2011127</t>
  </si>
  <si>
    <t>特种加工技术</t>
  </si>
  <si>
    <t>杨浩泉</t>
  </si>
  <si>
    <t>b2011132</t>
  </si>
  <si>
    <t>系统工程</t>
  </si>
  <si>
    <t>b2011133</t>
  </si>
  <si>
    <t>系统建模与仿真</t>
  </si>
  <si>
    <t>王小刚</t>
  </si>
  <si>
    <t>b2011139</t>
  </si>
  <si>
    <t>现代控制原理</t>
  </si>
  <si>
    <t>b2011143</t>
  </si>
  <si>
    <t>项目管理</t>
  </si>
  <si>
    <t>b2011146</t>
  </si>
  <si>
    <t>信息统计与分析技术</t>
  </si>
  <si>
    <t>b2012149</t>
  </si>
  <si>
    <t>云计算与云安全</t>
  </si>
  <si>
    <t>于程程</t>
  </si>
  <si>
    <t>b2012150</t>
  </si>
  <si>
    <t>运动规律</t>
  </si>
  <si>
    <t>b2012154</t>
  </si>
  <si>
    <t>智能信息获取技术</t>
  </si>
  <si>
    <t>牛森</t>
  </si>
  <si>
    <t>b2012161</t>
  </si>
  <si>
    <t>离散数学</t>
  </si>
  <si>
    <t>种田</t>
  </si>
  <si>
    <t>b2012164</t>
  </si>
  <si>
    <t>物联网技术基础</t>
  </si>
  <si>
    <t>王漫</t>
  </si>
  <si>
    <t>b2012165</t>
  </si>
  <si>
    <t>CPS技术基础</t>
  </si>
  <si>
    <t>b2012196</t>
  </si>
  <si>
    <t>无线网络技术</t>
  </si>
  <si>
    <t>吴秀梅</t>
  </si>
  <si>
    <t>b2012201</t>
  </si>
  <si>
    <t>人工智能基础</t>
  </si>
  <si>
    <t>b2012205</t>
  </si>
  <si>
    <t>数据结构与算法（Java）</t>
  </si>
  <si>
    <t>b2012206</t>
  </si>
  <si>
    <t>Python语言程序设计</t>
  </si>
  <si>
    <t>b2012211</t>
  </si>
  <si>
    <t>互联网协议分析</t>
  </si>
  <si>
    <t>环保设备工程</t>
  </si>
  <si>
    <t>徐敏,关杰,苏瑞景</t>
  </si>
  <si>
    <t>b2013031</t>
  </si>
  <si>
    <t>分析化学</t>
  </si>
  <si>
    <t>邴乃慈</t>
  </si>
  <si>
    <t>于伟</t>
  </si>
  <si>
    <t>樊丽</t>
  </si>
  <si>
    <t>陈胜文</t>
  </si>
  <si>
    <t>杨丹丹</t>
  </si>
  <si>
    <t>b2011152</t>
  </si>
  <si>
    <t>液压与气压传动</t>
  </si>
  <si>
    <t>b2011162</t>
  </si>
  <si>
    <t>智能仪器技术</t>
  </si>
  <si>
    <t>b2011166</t>
  </si>
  <si>
    <t>自动化仪表与测量</t>
  </si>
  <si>
    <t>b2013035</t>
  </si>
  <si>
    <t>高分子化学与物理</t>
  </si>
  <si>
    <t>b2013036</t>
  </si>
  <si>
    <t>工程力学</t>
  </si>
  <si>
    <t>管传金,苑文仪</t>
  </si>
  <si>
    <t>b2013043</t>
  </si>
  <si>
    <t>环保机械设计</t>
  </si>
  <si>
    <t>周明远</t>
  </si>
  <si>
    <t>b2013056</t>
  </si>
  <si>
    <t>环境工程施工技术</t>
  </si>
  <si>
    <t>b2013058</t>
  </si>
  <si>
    <t>环境工程原理</t>
  </si>
  <si>
    <t>b2013067</t>
  </si>
  <si>
    <t>机械制图</t>
  </si>
  <si>
    <t>环境工程 环保设备工程</t>
  </si>
  <si>
    <t>b2013102</t>
  </si>
  <si>
    <t>无机化学</t>
  </si>
  <si>
    <t>B3033021</t>
  </si>
  <si>
    <t>人工智能</t>
  </si>
  <si>
    <t>b2012067</t>
  </si>
  <si>
    <t>b2011029</t>
  </si>
  <si>
    <t>电力电子变流技术</t>
  </si>
  <si>
    <t>g2010001</t>
  </si>
  <si>
    <t>职业基础课</t>
  </si>
  <si>
    <t>模具设计与制造(高本贯通)</t>
  </si>
  <si>
    <t>b2011198</t>
  </si>
  <si>
    <t>电气工程学基础</t>
  </si>
  <si>
    <t>B2031074</t>
  </si>
  <si>
    <t>b2011060</t>
  </si>
  <si>
    <t>B3012048</t>
  </si>
  <si>
    <t>塑性成型原理</t>
  </si>
  <si>
    <t>b2011157</t>
  </si>
  <si>
    <t>教研室/科室</t>
  </si>
  <si>
    <t>答疑地点</t>
    <phoneticPr fontId="5" type="noConversion"/>
  </si>
  <si>
    <t xml:space="preserve"> 工学部  2018-2019春季 补（缓）考答疑安排</t>
    <phoneticPr fontId="2" type="noConversion"/>
  </si>
  <si>
    <t>2）“不及格”一栏是含缺考学生的，缺考不能参加补考。补考以任课老师系统名单为准。</t>
    <phoneticPr fontId="2" type="noConversion"/>
  </si>
  <si>
    <t>计算机科学与技术教研室</t>
    <phoneticPr fontId="2" type="noConversion"/>
  </si>
  <si>
    <t>电子信息工程教研室</t>
    <phoneticPr fontId="2" type="noConversion"/>
  </si>
  <si>
    <t>网络工程教研室</t>
    <phoneticPr fontId="2" type="noConversion"/>
  </si>
  <si>
    <t>材料科学与工程教研室</t>
    <phoneticPr fontId="2" type="noConversion"/>
  </si>
  <si>
    <t>材料化学教研室</t>
    <phoneticPr fontId="2" type="noConversion"/>
  </si>
  <si>
    <t>信息管理与信息系统教研室</t>
    <phoneticPr fontId="2" type="noConversion"/>
  </si>
  <si>
    <t>材料成型及控制工程教研室</t>
    <phoneticPr fontId="2" type="noConversion"/>
  </si>
  <si>
    <t>软件工程教研室</t>
    <phoneticPr fontId="2" type="noConversion"/>
  </si>
  <si>
    <t>信息与计算科学教研室</t>
    <phoneticPr fontId="2" type="noConversion"/>
  </si>
  <si>
    <t>环境工程教研室</t>
    <phoneticPr fontId="2" type="noConversion"/>
  </si>
  <si>
    <t>环保设备工程教研室</t>
    <phoneticPr fontId="2" type="noConversion"/>
  </si>
  <si>
    <t>14-310</t>
    <phoneticPr fontId="2" type="noConversion"/>
  </si>
  <si>
    <t>26-307</t>
    <phoneticPr fontId="2" type="noConversion"/>
  </si>
  <si>
    <t>26-302</t>
    <phoneticPr fontId="2" type="noConversion"/>
  </si>
  <si>
    <t>26-303</t>
    <phoneticPr fontId="2" type="noConversion"/>
  </si>
  <si>
    <t>16-507</t>
    <phoneticPr fontId="2" type="noConversion"/>
  </si>
  <si>
    <t>26-215</t>
    <phoneticPr fontId="2" type="noConversion"/>
  </si>
  <si>
    <t>26-209</t>
    <phoneticPr fontId="2" type="noConversion"/>
  </si>
  <si>
    <t>26-213</t>
    <phoneticPr fontId="2" type="noConversion"/>
  </si>
  <si>
    <t>16-401</t>
    <phoneticPr fontId="2" type="noConversion"/>
  </si>
  <si>
    <t>1-203</t>
    <phoneticPr fontId="2" type="noConversion"/>
  </si>
  <si>
    <t>1-809</t>
    <phoneticPr fontId="2" type="noConversion"/>
  </si>
  <si>
    <t>16-418</t>
    <phoneticPr fontId="2" type="noConversion"/>
  </si>
  <si>
    <t>经管学院</t>
    <phoneticPr fontId="2" type="noConversion"/>
  </si>
  <si>
    <t>人文楼200</t>
    <phoneticPr fontId="2" type="noConversion"/>
  </si>
  <si>
    <t>3)个别老师若在规定时间离开，请在教研室门口贴好告知。</t>
    <phoneticPr fontId="2" type="noConversion"/>
  </si>
  <si>
    <t>答疑时间</t>
    <phoneticPr fontId="5" type="noConversion"/>
  </si>
  <si>
    <t>2019.9.15（日）全天；2019.9.18（三）下午</t>
    <phoneticPr fontId="2" type="noConversion"/>
  </si>
  <si>
    <t>4）理论课考试形式是大作业或实习报告的课程，不及格也有补考和答疑机会。</t>
    <phoneticPr fontId="2" type="noConversion"/>
  </si>
  <si>
    <r>
      <t>备注：1）</t>
    </r>
    <r>
      <rPr>
        <b/>
        <sz val="18"/>
        <color rgb="FFFF0000"/>
        <rFont val="宋体"/>
        <family val="3"/>
        <charset val="134"/>
        <scheme val="minor"/>
      </rPr>
      <t>实践课没有补考，不及格请参加重修。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</si>
</sst>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b/>
      <sz val="10"/>
      <name val="Arial"/>
      <family val="2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2"/>
      <name val="Times New Roman"/>
      <family val="1"/>
    </font>
    <font>
      <sz val="10"/>
      <name val="宋体"/>
      <family val="3"/>
      <charset val="134"/>
    </font>
    <font>
      <b/>
      <sz val="18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/>
  </cellStyleXfs>
  <cellXfs count="13">
    <xf numFmtId="0" fontId="0" fillId="0" borderId="0" xfId="0"/>
    <xf numFmtId="0" fontId="8" fillId="0" borderId="0" xfId="1" applyFont="1" applyFill="1" applyBorder="1" applyAlignment="1">
      <alignment horizontal="left" vertical="center" shrinkToFit="1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0" xfId="0" applyFont="1" applyFill="1" applyAlignment="1">
      <alignment horizontal="center"/>
    </xf>
  </cellXfs>
  <cellStyles count="2">
    <cellStyle name="常规" xfId="0" builtinId="0"/>
    <cellStyle name="普通_R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cj/Documents/WeChat%20Files/Yiliamama/FileStorage/File/2019-09/&#23398;&#37096;&#20449;&#24687;&#34920;201907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职"/>
      <sheetName val="Sheet1"/>
    </sheetNames>
    <sheetDataSet>
      <sheetData sheetId="0"/>
      <sheetData sheetId="1">
        <row r="1">
          <cell r="A1" t="str">
            <v>姓名</v>
          </cell>
          <cell r="B1" t="str">
            <v>序号</v>
          </cell>
          <cell r="C1" t="str">
            <v>工号</v>
          </cell>
          <cell r="D1" t="str">
            <v>聘任部门</v>
          </cell>
          <cell r="E1" t="str">
            <v>部门编码</v>
          </cell>
          <cell r="F1" t="str">
            <v>学院</v>
          </cell>
          <cell r="G1" t="str">
            <v>系</v>
          </cell>
          <cell r="H1" t="str">
            <v>教研室/科室</v>
          </cell>
          <cell r="I1" t="str">
            <v>办公地点（参考）</v>
          </cell>
          <cell r="J1" t="str">
            <v>岗位名称</v>
          </cell>
          <cell r="K1" t="str">
            <v>岗位类别</v>
          </cell>
          <cell r="L1" t="str">
            <v>学部内设岗位</v>
          </cell>
          <cell r="M1" t="str">
            <v>性别</v>
          </cell>
          <cell r="N1" t="str">
            <v>联系电话</v>
          </cell>
          <cell r="O1" t="str">
            <v>出生年月日</v>
          </cell>
          <cell r="P1" t="str">
            <v>年龄</v>
          </cell>
          <cell r="Q1" t="str">
            <v>职称等级</v>
          </cell>
          <cell r="R1" t="str">
            <v>职称</v>
          </cell>
          <cell r="S1" t="str">
            <v>参加工作时间</v>
          </cell>
          <cell r="T1" t="str">
            <v>进入本单位时间</v>
          </cell>
          <cell r="U1" t="str">
            <v>参考政治面貌</v>
          </cell>
          <cell r="V1" t="str">
            <v>最高学历</v>
          </cell>
          <cell r="W1" t="str">
            <v>毕业时间</v>
          </cell>
          <cell r="X1" t="str">
            <v>获得最高学历的院校</v>
          </cell>
          <cell r="Y1" t="str">
            <v>毕业专业</v>
          </cell>
          <cell r="Z1" t="str">
            <v>学位名称</v>
          </cell>
          <cell r="AA1" t="str">
            <v>最高学位</v>
          </cell>
          <cell r="AB1" t="str">
            <v>授学位时间</v>
          </cell>
          <cell r="AC1" t="str">
            <v>学位专业</v>
          </cell>
          <cell r="AD1" t="str">
            <v>授予最高学位的院校</v>
          </cell>
          <cell r="AE1" t="str">
            <v>编制</v>
          </cell>
          <cell r="AF1" t="str">
            <v>职级</v>
          </cell>
          <cell r="AG1" t="str">
            <v>职级时间</v>
          </cell>
          <cell r="AH1" t="str">
            <v>大合同起始时间</v>
          </cell>
          <cell r="AI1" t="str">
            <v>大合同结束时间</v>
          </cell>
          <cell r="AJ1" t="str">
            <v>小合同起始时间</v>
          </cell>
          <cell r="AK1" t="str">
            <v>小合同结束时间</v>
          </cell>
          <cell r="AL1" t="str">
            <v>本科专业-统计（参考）</v>
          </cell>
          <cell r="AM1" t="str">
            <v>硕士专业-统计（参考）</v>
          </cell>
          <cell r="AN1" t="str">
            <v>博士专业-统计（参考）</v>
          </cell>
        </row>
        <row r="2">
          <cell r="A2" t="str">
            <v>安双利</v>
          </cell>
          <cell r="B2">
            <v>152</v>
          </cell>
          <cell r="C2" t="str">
            <v>00000001841</v>
          </cell>
          <cell r="D2" t="str">
            <v>2a工学部</v>
          </cell>
          <cell r="E2">
            <v>40110602</v>
          </cell>
          <cell r="F2" t="str">
            <v>智能制造与控制工程学院</v>
          </cell>
          <cell r="G2" t="str">
            <v>智能制造工程系</v>
          </cell>
          <cell r="H2" t="str">
            <v>机械电子工程教研室</v>
          </cell>
          <cell r="I2" t="str">
            <v>14-411</v>
          </cell>
          <cell r="J2" t="str">
            <v>教师</v>
          </cell>
          <cell r="K2" t="str">
            <v>教师</v>
          </cell>
          <cell r="M2" t="str">
            <v>男</v>
          </cell>
          <cell r="N2" t="str">
            <v>13564908115</v>
          </cell>
          <cell r="O2">
            <v>28988</v>
          </cell>
          <cell r="P2">
            <v>40</v>
          </cell>
          <cell r="Q2" t="str">
            <v>专业技术九级</v>
          </cell>
          <cell r="R2" t="str">
            <v>讲师</v>
          </cell>
          <cell r="S2">
            <v>39264</v>
          </cell>
          <cell r="T2">
            <v>39448</v>
          </cell>
          <cell r="U2" t="str">
            <v>九三学社社员</v>
          </cell>
          <cell r="V2" t="str">
            <v>博士研究生</v>
          </cell>
          <cell r="W2">
            <v>39264</v>
          </cell>
          <cell r="X2" t="str">
            <v>中国科学院上海应用物理研究所</v>
          </cell>
          <cell r="Y2" t="str">
            <v>核技术及应用</v>
          </cell>
          <cell r="Z2" t="str">
            <v>工学博士</v>
          </cell>
          <cell r="AA2" t="str">
            <v>博士</v>
          </cell>
          <cell r="AB2">
            <v>39264</v>
          </cell>
          <cell r="AC2" t="str">
            <v>核技术及应用</v>
          </cell>
          <cell r="AD2" t="str">
            <v>中国科学院上海应用物理研究所</v>
          </cell>
          <cell r="AE2" t="str">
            <v>干部</v>
          </cell>
          <cell r="AH2">
            <v>42552</v>
          </cell>
          <cell r="AI2">
            <v>44074</v>
          </cell>
          <cell r="AJ2">
            <v>42552</v>
          </cell>
          <cell r="AK2">
            <v>44074</v>
          </cell>
          <cell r="AL2" t="str">
            <v>真空技术及设备</v>
          </cell>
          <cell r="AM2" t="str">
            <v>核技术及应用</v>
          </cell>
          <cell r="AN2" t="str">
            <v>核技术及应用</v>
          </cell>
        </row>
        <row r="3">
          <cell r="A3" t="str">
            <v>白跃伟</v>
          </cell>
          <cell r="B3">
            <v>103</v>
          </cell>
          <cell r="C3" t="str">
            <v>00000001652</v>
          </cell>
          <cell r="D3" t="str">
            <v>2a工学部</v>
          </cell>
          <cell r="E3">
            <v>40110401</v>
          </cell>
          <cell r="F3" t="str">
            <v>智能制造与控制工程学院</v>
          </cell>
          <cell r="G3" t="str">
            <v>工业工程系</v>
          </cell>
          <cell r="H3" t="str">
            <v>工业工程教研室</v>
          </cell>
          <cell r="I3" t="str">
            <v>14-320</v>
          </cell>
          <cell r="J3" t="str">
            <v>教师</v>
          </cell>
          <cell r="K3" t="str">
            <v>教师</v>
          </cell>
          <cell r="M3" t="str">
            <v>男</v>
          </cell>
          <cell r="N3" t="str">
            <v>13816862228</v>
          </cell>
          <cell r="O3">
            <v>24280</v>
          </cell>
          <cell r="P3">
            <v>53</v>
          </cell>
          <cell r="Q3" t="str">
            <v>专业技术三级</v>
          </cell>
          <cell r="R3" t="str">
            <v>教授</v>
          </cell>
          <cell r="S3">
            <v>32325</v>
          </cell>
          <cell r="T3">
            <v>38961</v>
          </cell>
          <cell r="U3" t="str">
            <v>无党派民主人士</v>
          </cell>
          <cell r="V3" t="str">
            <v>博士研究生</v>
          </cell>
          <cell r="W3">
            <v>38322</v>
          </cell>
          <cell r="X3" t="str">
            <v>华中科技大学</v>
          </cell>
          <cell r="Y3" t="str">
            <v>机械制造及其自动化</v>
          </cell>
          <cell r="Z3" t="str">
            <v>工学博士</v>
          </cell>
          <cell r="AA3" t="str">
            <v>博士</v>
          </cell>
          <cell r="AB3">
            <v>38322</v>
          </cell>
          <cell r="AC3" t="str">
            <v>机械制造及其自动化</v>
          </cell>
          <cell r="AD3" t="str">
            <v>华中科技大学</v>
          </cell>
          <cell r="AE3" t="str">
            <v>干部</v>
          </cell>
          <cell r="AG3">
            <v>41374</v>
          </cell>
          <cell r="AH3">
            <v>42552</v>
          </cell>
          <cell r="AI3">
            <v>44074</v>
          </cell>
          <cell r="AJ3">
            <v>42552</v>
          </cell>
          <cell r="AK3">
            <v>44074</v>
          </cell>
          <cell r="AL3" t="str">
            <v>机械制造及其自动化</v>
          </cell>
          <cell r="AM3" t="str">
            <v>机械制造及其自动化</v>
          </cell>
          <cell r="AN3" t="str">
            <v>机械制造及其自动化</v>
          </cell>
        </row>
        <row r="4">
          <cell r="A4" t="str">
            <v>白云伟</v>
          </cell>
          <cell r="B4">
            <v>217</v>
          </cell>
          <cell r="C4" t="str">
            <v>00000002981</v>
          </cell>
          <cell r="D4" t="str">
            <v>1a工学部</v>
          </cell>
          <cell r="E4">
            <v>40120801</v>
          </cell>
          <cell r="F4" t="str">
            <v>计算机与信息工程学院</v>
          </cell>
          <cell r="G4" t="str">
            <v>软件工程系</v>
          </cell>
          <cell r="H4" t="str">
            <v>软件工程教研室</v>
          </cell>
          <cell r="I4" t="str">
            <v>16-401</v>
          </cell>
          <cell r="J4" t="str">
            <v>实验技术人员</v>
          </cell>
          <cell r="K4" t="str">
            <v>实验技术人员</v>
          </cell>
          <cell r="M4" t="str">
            <v>女</v>
          </cell>
          <cell r="N4" t="str">
            <v>15900820265</v>
          </cell>
          <cell r="O4">
            <v>33157</v>
          </cell>
          <cell r="P4">
            <v>29</v>
          </cell>
          <cell r="Q4" t="str">
            <v>专业技术十二级</v>
          </cell>
          <cell r="R4" t="str">
            <v>助理工程师</v>
          </cell>
          <cell r="S4">
            <v>42491</v>
          </cell>
          <cell r="T4">
            <v>43525</v>
          </cell>
          <cell r="U4" t="str">
            <v>中国共产党党员</v>
          </cell>
          <cell r="V4" t="str">
            <v>硕士研究生</v>
          </cell>
          <cell r="W4">
            <v>42461</v>
          </cell>
          <cell r="X4" t="str">
            <v>上海大学</v>
          </cell>
          <cell r="Y4" t="str">
            <v>计算机软件与理论</v>
          </cell>
          <cell r="Z4" t="str">
            <v>工学硕士</v>
          </cell>
          <cell r="AA4" t="str">
            <v>硕士</v>
          </cell>
          <cell r="AB4">
            <v>42461</v>
          </cell>
          <cell r="AC4" t="str">
            <v>计算机软件与理论</v>
          </cell>
          <cell r="AD4" t="str">
            <v>上海大学</v>
          </cell>
          <cell r="AE4" t="str">
            <v>干部</v>
          </cell>
          <cell r="AH4">
            <v>43525</v>
          </cell>
          <cell r="AI4">
            <v>44742</v>
          </cell>
          <cell r="AJ4">
            <v>43525</v>
          </cell>
          <cell r="AK4">
            <v>44074</v>
          </cell>
          <cell r="AL4" t="str">
            <v>软件工程</v>
          </cell>
          <cell r="AM4" t="str">
            <v>计算机软件与理论</v>
          </cell>
          <cell r="AN4" t="str">
            <v>/</v>
          </cell>
        </row>
        <row r="5">
          <cell r="A5" t="str">
            <v>鲍俊</v>
          </cell>
          <cell r="B5">
            <v>82</v>
          </cell>
          <cell r="C5" t="str">
            <v>00000001147</v>
          </cell>
          <cell r="D5" t="str">
            <v>2a工学部</v>
          </cell>
          <cell r="E5">
            <v>40110302</v>
          </cell>
          <cell r="F5" t="str">
            <v>智能制造与控制工程学院</v>
          </cell>
          <cell r="G5" t="str">
            <v>机械工程系</v>
          </cell>
          <cell r="H5" t="str">
            <v>车辆工程教研室</v>
          </cell>
          <cell r="I5" t="str">
            <v>16-509</v>
          </cell>
          <cell r="J5" t="str">
            <v>教师</v>
          </cell>
          <cell r="K5" t="str">
            <v>教师</v>
          </cell>
          <cell r="M5" t="str">
            <v>男</v>
          </cell>
          <cell r="N5" t="str">
            <v>13621999643</v>
          </cell>
          <cell r="O5">
            <v>22183</v>
          </cell>
          <cell r="P5">
            <v>59</v>
          </cell>
          <cell r="Q5" t="str">
            <v>专业技术五级</v>
          </cell>
          <cell r="R5" t="str">
            <v>副教授</v>
          </cell>
          <cell r="S5">
            <v>30529</v>
          </cell>
          <cell r="T5">
            <v>30529</v>
          </cell>
          <cell r="U5" t="str">
            <v>九三学社社员</v>
          </cell>
          <cell r="V5" t="str">
            <v>硕士研究生</v>
          </cell>
          <cell r="W5">
            <v>32356</v>
          </cell>
          <cell r="X5" t="str">
            <v>复旦大学</v>
          </cell>
          <cell r="Y5" t="str">
            <v>物理</v>
          </cell>
          <cell r="Z5" t="str">
            <v>理学硕士</v>
          </cell>
          <cell r="AA5" t="str">
            <v>硕士</v>
          </cell>
          <cell r="AB5">
            <v>32356</v>
          </cell>
          <cell r="AC5" t="str">
            <v>物理</v>
          </cell>
          <cell r="AD5" t="str">
            <v>复旦大学</v>
          </cell>
          <cell r="AE5" t="str">
            <v>干部</v>
          </cell>
          <cell r="AJ5">
            <v>42552</v>
          </cell>
          <cell r="AK5">
            <v>44074</v>
          </cell>
          <cell r="AL5" t="str">
            <v>力学</v>
          </cell>
          <cell r="AM5" t="str">
            <v>固体力学</v>
          </cell>
          <cell r="AN5" t="str">
            <v>/</v>
          </cell>
        </row>
        <row r="6">
          <cell r="A6" t="str">
            <v>邴乃慈</v>
          </cell>
          <cell r="B6">
            <v>4</v>
          </cell>
          <cell r="C6" t="str">
            <v>00000001808</v>
          </cell>
          <cell r="D6" t="str">
            <v>3a工学部</v>
          </cell>
          <cell r="E6">
            <v>40100000</v>
          </cell>
          <cell r="F6" t="str">
            <v>班子</v>
          </cell>
          <cell r="H6" t="str">
            <v>材料化学教研室</v>
          </cell>
          <cell r="I6" t="str">
            <v>14-427</v>
          </cell>
          <cell r="J6" t="str">
            <v>工学部党委副书记、纪委书记</v>
          </cell>
          <cell r="K6" t="str">
            <v>班子</v>
          </cell>
          <cell r="M6" t="str">
            <v>女</v>
          </cell>
          <cell r="N6" t="str">
            <v>13671729490</v>
          </cell>
          <cell r="O6">
            <v>29140</v>
          </cell>
          <cell r="P6">
            <v>40</v>
          </cell>
          <cell r="Q6" t="str">
            <v>专业技术六级</v>
          </cell>
          <cell r="R6" t="str">
            <v>副教授</v>
          </cell>
          <cell r="S6">
            <v>39264</v>
          </cell>
          <cell r="T6">
            <v>39264</v>
          </cell>
          <cell r="U6" t="str">
            <v>中国共产党党员</v>
          </cell>
          <cell r="V6" t="str">
            <v>博士研究生</v>
          </cell>
          <cell r="W6">
            <v>39173</v>
          </cell>
          <cell r="X6" t="str">
            <v>华东理工大学</v>
          </cell>
          <cell r="Y6" t="str">
            <v>化学工程</v>
          </cell>
          <cell r="Z6" t="str">
            <v>工学博士</v>
          </cell>
          <cell r="AA6" t="str">
            <v>博士</v>
          </cell>
          <cell r="AB6">
            <v>39173</v>
          </cell>
          <cell r="AC6" t="str">
            <v>化学工程</v>
          </cell>
          <cell r="AD6" t="str">
            <v>华东理工大学</v>
          </cell>
          <cell r="AE6" t="str">
            <v>干部</v>
          </cell>
          <cell r="AH6">
            <v>42552</v>
          </cell>
          <cell r="AI6">
            <v>44074</v>
          </cell>
          <cell r="AJ6">
            <v>42552</v>
          </cell>
          <cell r="AK6">
            <v>44074</v>
          </cell>
          <cell r="AL6" t="str">
            <v>精细化工</v>
          </cell>
          <cell r="AM6" t="str">
            <v>应用化学</v>
          </cell>
          <cell r="AN6" t="str">
            <v>化学工程</v>
          </cell>
        </row>
        <row r="7">
          <cell r="A7" t="str">
            <v>蔡池兰</v>
          </cell>
          <cell r="B7">
            <v>63</v>
          </cell>
          <cell r="C7" t="str">
            <v>00000001894</v>
          </cell>
          <cell r="D7" t="str">
            <v>2a工学部</v>
          </cell>
          <cell r="E7">
            <v>40110301</v>
          </cell>
          <cell r="F7" t="str">
            <v>智能制造与控制工程学院</v>
          </cell>
          <cell r="G7" t="str">
            <v>机械工程系</v>
          </cell>
          <cell r="H7" t="str">
            <v>机械工程教研室</v>
          </cell>
          <cell r="I7" t="str">
            <v>14-322</v>
          </cell>
          <cell r="J7" t="str">
            <v>机械工程教研室主任</v>
          </cell>
          <cell r="K7" t="str">
            <v>教师</v>
          </cell>
          <cell r="L7" t="str">
            <v>教研室主任</v>
          </cell>
          <cell r="M7" t="str">
            <v>女</v>
          </cell>
          <cell r="N7" t="str">
            <v>13681763223</v>
          </cell>
          <cell r="O7">
            <v>27880</v>
          </cell>
          <cell r="P7">
            <v>43</v>
          </cell>
          <cell r="Q7" t="str">
            <v>专业技术四级</v>
          </cell>
          <cell r="R7" t="str">
            <v>教授</v>
          </cell>
          <cell r="S7">
            <v>36342</v>
          </cell>
          <cell r="T7">
            <v>39630</v>
          </cell>
          <cell r="U7" t="str">
            <v>中国共产党党员</v>
          </cell>
          <cell r="V7" t="str">
            <v>博士研究生</v>
          </cell>
          <cell r="W7">
            <v>39600</v>
          </cell>
          <cell r="X7" t="str">
            <v>华中科技大学</v>
          </cell>
          <cell r="Y7" t="str">
            <v>机械设计及理论</v>
          </cell>
          <cell r="Z7" t="str">
            <v>工学博士</v>
          </cell>
          <cell r="AA7" t="str">
            <v>博士</v>
          </cell>
          <cell r="AB7">
            <v>39600</v>
          </cell>
          <cell r="AC7" t="str">
            <v>机械设计及理论</v>
          </cell>
          <cell r="AD7" t="str">
            <v>华中科技大学</v>
          </cell>
          <cell r="AE7" t="str">
            <v>干部</v>
          </cell>
          <cell r="AF7" t="str">
            <v>正科</v>
          </cell>
          <cell r="AG7">
            <v>41463</v>
          </cell>
          <cell r="AH7">
            <v>42552</v>
          </cell>
          <cell r="AI7">
            <v>44074</v>
          </cell>
          <cell r="AJ7">
            <v>42552</v>
          </cell>
          <cell r="AK7">
            <v>44074</v>
          </cell>
          <cell r="AL7" t="str">
            <v>机械制造工艺及设备</v>
          </cell>
          <cell r="AM7" t="str">
            <v>机械设计及理论</v>
          </cell>
          <cell r="AN7" t="str">
            <v>机械设计及理论</v>
          </cell>
        </row>
        <row r="8">
          <cell r="A8" t="str">
            <v>蔡捷</v>
          </cell>
          <cell r="B8">
            <v>79</v>
          </cell>
          <cell r="C8" t="str">
            <v>00000002722</v>
          </cell>
          <cell r="D8" t="str">
            <v>2a工学部</v>
          </cell>
          <cell r="E8">
            <v>40110301</v>
          </cell>
          <cell r="F8" t="str">
            <v>智能制造与控制工程学院</v>
          </cell>
          <cell r="G8" t="str">
            <v>机械工程系</v>
          </cell>
          <cell r="H8" t="str">
            <v>机械工程教研室</v>
          </cell>
          <cell r="I8" t="str">
            <v>14-408</v>
          </cell>
          <cell r="J8" t="str">
            <v>实验技术人员</v>
          </cell>
          <cell r="K8" t="str">
            <v>实验技术人员</v>
          </cell>
          <cell r="M8" t="str">
            <v>男</v>
          </cell>
          <cell r="N8" t="str">
            <v>13701714047</v>
          </cell>
          <cell r="O8">
            <v>28688</v>
          </cell>
          <cell r="P8">
            <v>41</v>
          </cell>
          <cell r="Q8" t="str">
            <v>专业技术十二级-校聘副高级七级</v>
          </cell>
          <cell r="R8" t="str">
            <v>助理工程师【校聘高级实验师】</v>
          </cell>
          <cell r="S8">
            <v>35339</v>
          </cell>
          <cell r="T8">
            <v>42008</v>
          </cell>
          <cell r="U8" t="str">
            <v>中国共产党党员</v>
          </cell>
          <cell r="V8" t="str">
            <v>本科</v>
          </cell>
          <cell r="W8">
            <v>41456</v>
          </cell>
          <cell r="X8" t="str">
            <v>上海第二工业大学</v>
          </cell>
          <cell r="Y8" t="str">
            <v>机械设计制造及其自动化</v>
          </cell>
          <cell r="Z8" t="str">
            <v>工学学士</v>
          </cell>
          <cell r="AA8" t="str">
            <v>学士</v>
          </cell>
          <cell r="AB8">
            <v>41456</v>
          </cell>
          <cell r="AC8" t="str">
            <v>机械设计制造及其自动化</v>
          </cell>
          <cell r="AD8" t="str">
            <v>上海第二工业大学</v>
          </cell>
          <cell r="AE8" t="str">
            <v>干部</v>
          </cell>
          <cell r="AH8">
            <v>42917</v>
          </cell>
          <cell r="AI8">
            <v>44074</v>
          </cell>
          <cell r="AJ8">
            <v>42917</v>
          </cell>
          <cell r="AK8">
            <v>44074</v>
          </cell>
          <cell r="AL8" t="str">
            <v>机械制造及其自动化</v>
          </cell>
          <cell r="AM8" t="str">
            <v>/</v>
          </cell>
          <cell r="AN8" t="str">
            <v>/</v>
          </cell>
        </row>
        <row r="9">
          <cell r="A9" t="str">
            <v>蔡智勇</v>
          </cell>
          <cell r="B9">
            <v>153</v>
          </cell>
          <cell r="C9" t="str">
            <v>00000002516</v>
          </cell>
          <cell r="D9" t="str">
            <v>2a工学部</v>
          </cell>
          <cell r="E9">
            <v>40110602</v>
          </cell>
          <cell r="F9" t="str">
            <v>智能制造与控制工程学院</v>
          </cell>
          <cell r="G9" t="str">
            <v>智能制造工程系</v>
          </cell>
          <cell r="H9" t="str">
            <v>机械电子工程教研室</v>
          </cell>
          <cell r="I9" t="str">
            <v>14-411</v>
          </cell>
          <cell r="J9" t="str">
            <v>教师</v>
          </cell>
          <cell r="K9" t="str">
            <v>教师</v>
          </cell>
          <cell r="M9" t="str">
            <v>男</v>
          </cell>
          <cell r="N9" t="str">
            <v>13818575808</v>
          </cell>
          <cell r="O9">
            <v>27670</v>
          </cell>
          <cell r="P9">
            <v>44</v>
          </cell>
          <cell r="Q9" t="str">
            <v>专业技术九级</v>
          </cell>
          <cell r="R9" t="str">
            <v>讲师</v>
          </cell>
          <cell r="S9">
            <v>35674</v>
          </cell>
          <cell r="T9">
            <v>40452</v>
          </cell>
          <cell r="U9" t="str">
            <v>群众</v>
          </cell>
          <cell r="V9" t="str">
            <v>博士研究生</v>
          </cell>
          <cell r="W9">
            <v>40057</v>
          </cell>
          <cell r="X9" t="str">
            <v>浙江大学</v>
          </cell>
          <cell r="Y9" t="str">
            <v>计算机科学与技术</v>
          </cell>
          <cell r="Z9" t="str">
            <v>工学博士</v>
          </cell>
          <cell r="AA9" t="str">
            <v>博士</v>
          </cell>
          <cell r="AB9">
            <v>40330</v>
          </cell>
          <cell r="AC9" t="str">
            <v>计算机科学与技术</v>
          </cell>
          <cell r="AD9" t="str">
            <v>浙江大学</v>
          </cell>
          <cell r="AE9" t="str">
            <v>干部</v>
          </cell>
          <cell r="AH9">
            <v>42552</v>
          </cell>
          <cell r="AI9">
            <v>44074</v>
          </cell>
          <cell r="AJ9">
            <v>42552</v>
          </cell>
          <cell r="AK9">
            <v>44074</v>
          </cell>
          <cell r="AL9" t="str">
            <v>热能工程</v>
          </cell>
          <cell r="AM9" t="str">
            <v>热能工程</v>
          </cell>
          <cell r="AN9" t="str">
            <v>计算机科学与技术</v>
          </cell>
        </row>
        <row r="10">
          <cell r="A10" t="str">
            <v>曹建清</v>
          </cell>
          <cell r="B10">
            <v>1</v>
          </cell>
          <cell r="C10" t="str">
            <v>00000001532</v>
          </cell>
          <cell r="D10" t="str">
            <v>2a工学部</v>
          </cell>
          <cell r="E10">
            <v>40100000</v>
          </cell>
          <cell r="F10" t="str">
            <v>班子</v>
          </cell>
          <cell r="G10" t="str">
            <v/>
          </cell>
          <cell r="H10" t="str">
            <v>测控技术与仪器教研室</v>
          </cell>
          <cell r="I10" t="str">
            <v>14-425</v>
          </cell>
          <cell r="J10" t="str">
            <v>工学部主任</v>
          </cell>
          <cell r="K10" t="str">
            <v>班子</v>
          </cell>
          <cell r="M10" t="str">
            <v>男</v>
          </cell>
          <cell r="N10" t="str">
            <v>13501705046</v>
          </cell>
          <cell r="O10">
            <v>23516</v>
          </cell>
          <cell r="P10">
            <v>55</v>
          </cell>
          <cell r="Q10" t="str">
            <v>专业技术四级</v>
          </cell>
          <cell r="R10" t="str">
            <v>研究员</v>
          </cell>
          <cell r="S10">
            <v>30529</v>
          </cell>
          <cell r="T10">
            <v>38018</v>
          </cell>
          <cell r="U10" t="str">
            <v>无党派民主人士</v>
          </cell>
          <cell r="V10" t="str">
            <v>博士研究生</v>
          </cell>
          <cell r="W10">
            <v>34790</v>
          </cell>
          <cell r="X10" t="str">
            <v>中国科学院上海技术物理所</v>
          </cell>
          <cell r="Y10" t="str">
            <v>光电技术</v>
          </cell>
          <cell r="Z10" t="str">
            <v>工学博士</v>
          </cell>
          <cell r="AA10" t="str">
            <v>博士</v>
          </cell>
          <cell r="AB10">
            <v>34790</v>
          </cell>
          <cell r="AC10" t="str">
            <v>光电技术</v>
          </cell>
          <cell r="AD10" t="str">
            <v>中国科学院上海技术物理所</v>
          </cell>
          <cell r="AE10" t="str">
            <v>干部</v>
          </cell>
          <cell r="AF10" t="str">
            <v>3正处</v>
          </cell>
          <cell r="AG10">
            <v>41360</v>
          </cell>
          <cell r="AJ10">
            <v>42552</v>
          </cell>
          <cell r="AK10">
            <v>44074</v>
          </cell>
          <cell r="AL10" t="str">
            <v>物理</v>
          </cell>
          <cell r="AM10" t="str">
            <v>光电技术</v>
          </cell>
          <cell r="AN10" t="str">
            <v>光电技术</v>
          </cell>
        </row>
        <row r="11">
          <cell r="A11" t="str">
            <v>曹晓夏</v>
          </cell>
          <cell r="B11">
            <v>204</v>
          </cell>
          <cell r="C11" t="str">
            <v>00000001966</v>
          </cell>
          <cell r="D11" t="str">
            <v>2a工学部</v>
          </cell>
          <cell r="E11">
            <v>40120703</v>
          </cell>
          <cell r="F11" t="str">
            <v>计算机与信息工程学院</v>
          </cell>
          <cell r="G11" t="str">
            <v>计算机应用工程系</v>
          </cell>
          <cell r="H11" t="str">
            <v>智能科学与技术教研室</v>
          </cell>
          <cell r="I11" t="str">
            <v>16-408</v>
          </cell>
          <cell r="J11" t="str">
            <v>教师</v>
          </cell>
          <cell r="K11" t="str">
            <v>教师</v>
          </cell>
          <cell r="M11" t="str">
            <v>女</v>
          </cell>
          <cell r="N11" t="str">
            <v>13818829892</v>
          </cell>
          <cell r="O11">
            <v>26947</v>
          </cell>
          <cell r="P11">
            <v>46</v>
          </cell>
          <cell r="Q11" t="str">
            <v>专业技术九级</v>
          </cell>
          <cell r="R11" t="str">
            <v>讲师</v>
          </cell>
          <cell r="S11">
            <v>35247</v>
          </cell>
          <cell r="T11">
            <v>40102</v>
          </cell>
          <cell r="U11" t="str">
            <v>中国民主同盟盟员</v>
          </cell>
          <cell r="V11" t="str">
            <v>博士研究生</v>
          </cell>
          <cell r="W11">
            <v>40087</v>
          </cell>
          <cell r="X11" t="str">
            <v>上海大学</v>
          </cell>
          <cell r="Y11" t="str">
            <v>控制理论与控制工程</v>
          </cell>
          <cell r="Z11" t="str">
            <v>工学博士</v>
          </cell>
          <cell r="AA11" t="str">
            <v>博士</v>
          </cell>
          <cell r="AB11">
            <v>40087</v>
          </cell>
          <cell r="AC11" t="str">
            <v>控制理论与控制工程</v>
          </cell>
          <cell r="AD11" t="str">
            <v>上海大学</v>
          </cell>
          <cell r="AE11" t="str">
            <v>干部</v>
          </cell>
          <cell r="AH11">
            <v>42552</v>
          </cell>
          <cell r="AI11">
            <v>44074</v>
          </cell>
          <cell r="AJ11">
            <v>42552</v>
          </cell>
          <cell r="AK11">
            <v>44074</v>
          </cell>
          <cell r="AL11" t="str">
            <v>计算数学与应用软件</v>
          </cell>
          <cell r="AM11" t="str">
            <v>计算机软件与理论</v>
          </cell>
          <cell r="AN11" t="str">
            <v>计算机软件与理论</v>
          </cell>
        </row>
        <row r="12">
          <cell r="A12" t="str">
            <v>曹校林</v>
          </cell>
          <cell r="B12">
            <v>208</v>
          </cell>
          <cell r="C12" t="str">
            <v>00000002712</v>
          </cell>
          <cell r="D12" t="str">
            <v>2a工学部</v>
          </cell>
          <cell r="E12">
            <v>40120703</v>
          </cell>
          <cell r="F12" t="str">
            <v>计算机与信息工程学院</v>
          </cell>
          <cell r="G12" t="str">
            <v>计算机应用工程系</v>
          </cell>
          <cell r="H12" t="str">
            <v>智能科学与技术教研室</v>
          </cell>
          <cell r="I12" t="str">
            <v>16-408</v>
          </cell>
          <cell r="J12" t="str">
            <v>实验技术人员</v>
          </cell>
          <cell r="K12" t="str">
            <v>实验技术人员</v>
          </cell>
          <cell r="M12" t="str">
            <v>男</v>
          </cell>
          <cell r="N12" t="str">
            <v>13764815182</v>
          </cell>
          <cell r="O12">
            <v>33285</v>
          </cell>
          <cell r="P12">
            <v>28</v>
          </cell>
          <cell r="Q12" t="str">
            <v>专业技术十二级</v>
          </cell>
          <cell r="R12" t="str">
            <v>助理工程师</v>
          </cell>
          <cell r="S12">
            <v>41899</v>
          </cell>
          <cell r="T12">
            <v>41899</v>
          </cell>
          <cell r="U12" t="str">
            <v>中国共产党党员</v>
          </cell>
          <cell r="V12" t="str">
            <v>本科</v>
          </cell>
          <cell r="W12">
            <v>41821</v>
          </cell>
          <cell r="X12" t="str">
            <v>上海第二工业大学</v>
          </cell>
          <cell r="Y12" t="str">
            <v>软件工程</v>
          </cell>
          <cell r="Z12" t="str">
            <v>工学学士</v>
          </cell>
          <cell r="AA12" t="str">
            <v>学士</v>
          </cell>
          <cell r="AB12">
            <v>41821</v>
          </cell>
          <cell r="AC12" t="str">
            <v>软件工程</v>
          </cell>
          <cell r="AD12" t="str">
            <v>上海第二工业大学</v>
          </cell>
          <cell r="AE12" t="str">
            <v>干部</v>
          </cell>
          <cell r="AH12">
            <v>42552</v>
          </cell>
          <cell r="AI12">
            <v>44074</v>
          </cell>
          <cell r="AJ12">
            <v>42552</v>
          </cell>
          <cell r="AK12">
            <v>44074</v>
          </cell>
          <cell r="AL12" t="str">
            <v>软件工程</v>
          </cell>
          <cell r="AM12" t="str">
            <v>/</v>
          </cell>
          <cell r="AN12" t="str">
            <v>/</v>
          </cell>
        </row>
        <row r="13">
          <cell r="A13" t="str">
            <v>柴郁</v>
          </cell>
          <cell r="B13">
            <v>168</v>
          </cell>
          <cell r="C13" t="str">
            <v>00000001857</v>
          </cell>
          <cell r="D13" t="str">
            <v>2a工学部</v>
          </cell>
          <cell r="E13">
            <v>40120602</v>
          </cell>
          <cell r="F13" t="str">
            <v>计算机与信息工程学院</v>
          </cell>
          <cell r="G13" t="str">
            <v>通信与信息工程系</v>
          </cell>
          <cell r="H13" t="str">
            <v>电子信息工程教研室</v>
          </cell>
          <cell r="I13" t="str">
            <v>16-507</v>
          </cell>
          <cell r="J13" t="str">
            <v>教师</v>
          </cell>
          <cell r="K13" t="str">
            <v>教师</v>
          </cell>
          <cell r="M13" t="str">
            <v>男</v>
          </cell>
          <cell r="N13" t="str">
            <v>13816378772</v>
          </cell>
          <cell r="O13">
            <v>27161</v>
          </cell>
          <cell r="P13">
            <v>45</v>
          </cell>
          <cell r="Q13" t="str">
            <v>专业技术十级</v>
          </cell>
          <cell r="R13" t="str">
            <v>工程师</v>
          </cell>
          <cell r="S13">
            <v>35247</v>
          </cell>
          <cell r="T13">
            <v>39600</v>
          </cell>
          <cell r="U13" t="str">
            <v>中国民主同盟盟员</v>
          </cell>
          <cell r="V13" t="str">
            <v>硕士研究生</v>
          </cell>
          <cell r="W13">
            <v>37347</v>
          </cell>
          <cell r="X13" t="str">
            <v>上海大学</v>
          </cell>
          <cell r="Y13" t="str">
            <v>检测技术与自动化装置</v>
          </cell>
          <cell r="Z13" t="str">
            <v>工学硕士</v>
          </cell>
          <cell r="AA13" t="str">
            <v>硕士</v>
          </cell>
          <cell r="AB13">
            <v>37347</v>
          </cell>
          <cell r="AC13" t="str">
            <v>检测技术与自动化装置</v>
          </cell>
          <cell r="AD13" t="str">
            <v>上海大学</v>
          </cell>
          <cell r="AE13" t="str">
            <v>干部</v>
          </cell>
          <cell r="AH13">
            <v>42552</v>
          </cell>
          <cell r="AI13">
            <v>44074</v>
          </cell>
          <cell r="AJ13">
            <v>42552</v>
          </cell>
          <cell r="AK13">
            <v>44074</v>
          </cell>
          <cell r="AL13" t="str">
            <v>自动控制</v>
          </cell>
          <cell r="AM13" t="str">
            <v>检测技术及自动化装置</v>
          </cell>
          <cell r="AN13" t="str">
            <v>/</v>
          </cell>
        </row>
        <row r="14">
          <cell r="A14" t="str">
            <v>常曦</v>
          </cell>
          <cell r="B14">
            <v>215</v>
          </cell>
          <cell r="C14" t="str">
            <v>00000002775</v>
          </cell>
          <cell r="D14" t="str">
            <v>2a工学部</v>
          </cell>
          <cell r="E14">
            <v>40120801</v>
          </cell>
          <cell r="F14" t="str">
            <v>计算机与信息工程学院</v>
          </cell>
          <cell r="G14" t="str">
            <v>软件工程系</v>
          </cell>
          <cell r="H14" t="str">
            <v>软件工程教研室</v>
          </cell>
          <cell r="I14" t="str">
            <v>16-401</v>
          </cell>
          <cell r="J14" t="str">
            <v>教师</v>
          </cell>
          <cell r="K14" t="str">
            <v>教师</v>
          </cell>
          <cell r="M14" t="str">
            <v>女</v>
          </cell>
          <cell r="N14" t="str">
            <v>15121037139</v>
          </cell>
          <cell r="O14">
            <v>29096</v>
          </cell>
          <cell r="P14">
            <v>40</v>
          </cell>
          <cell r="Q14" t="str">
            <v>专业技术七级</v>
          </cell>
          <cell r="R14" t="str">
            <v>副教授</v>
          </cell>
          <cell r="S14">
            <v>36708</v>
          </cell>
          <cell r="T14">
            <v>42310</v>
          </cell>
          <cell r="U14" t="str">
            <v>中国共产党党员</v>
          </cell>
          <cell r="V14" t="str">
            <v>博士研究生</v>
          </cell>
          <cell r="W14">
            <v>42277</v>
          </cell>
          <cell r="X14" t="str">
            <v>上海交通大学</v>
          </cell>
          <cell r="Y14" t="str">
            <v>计算机软件与理论</v>
          </cell>
          <cell r="Z14" t="str">
            <v>工学博士</v>
          </cell>
          <cell r="AA14" t="str">
            <v>博士</v>
          </cell>
          <cell r="AB14">
            <v>42277</v>
          </cell>
          <cell r="AC14" t="str">
            <v>计算机软件与理论</v>
          </cell>
          <cell r="AD14" t="str">
            <v>上海交通大学</v>
          </cell>
          <cell r="AE14" t="str">
            <v>干部</v>
          </cell>
          <cell r="AH14">
            <v>42552</v>
          </cell>
          <cell r="AI14">
            <v>45535</v>
          </cell>
          <cell r="AJ14">
            <v>42552</v>
          </cell>
          <cell r="AK14">
            <v>43646</v>
          </cell>
          <cell r="AL14" t="str">
            <v>计算机科学与技术</v>
          </cell>
          <cell r="AM14" t="str">
            <v>软件工程</v>
          </cell>
          <cell r="AN14" t="str">
            <v>计算机软件与理论</v>
          </cell>
        </row>
        <row r="15">
          <cell r="A15" t="str">
            <v>陈宝玉</v>
          </cell>
          <cell r="B15">
            <v>134</v>
          </cell>
          <cell r="C15" t="str">
            <v>00000001593</v>
          </cell>
          <cell r="D15" t="str">
            <v>2a工学部</v>
          </cell>
          <cell r="E15">
            <v>40110502</v>
          </cell>
          <cell r="F15" t="str">
            <v>智能制造与控制工程学院</v>
          </cell>
          <cell r="G15" t="str">
            <v>测控与自动化系</v>
          </cell>
          <cell r="H15" t="str">
            <v>测控技术与仪器教研室</v>
          </cell>
          <cell r="I15" t="str">
            <v>16-521</v>
          </cell>
          <cell r="J15" t="str">
            <v>教师</v>
          </cell>
          <cell r="K15" t="str">
            <v>教师</v>
          </cell>
          <cell r="M15" t="str">
            <v>男</v>
          </cell>
          <cell r="N15" t="str">
            <v>18602190885</v>
          </cell>
          <cell r="O15">
            <v>28482</v>
          </cell>
          <cell r="P15">
            <v>42</v>
          </cell>
          <cell r="Q15" t="str">
            <v>专业技术八级</v>
          </cell>
          <cell r="R15" t="str">
            <v>讲师</v>
          </cell>
          <cell r="S15">
            <v>38534</v>
          </cell>
          <cell r="T15">
            <v>38534</v>
          </cell>
          <cell r="U15" t="str">
            <v>中国致公党党员</v>
          </cell>
          <cell r="V15" t="str">
            <v>博士研究生</v>
          </cell>
          <cell r="W15">
            <v>38534</v>
          </cell>
          <cell r="X15" t="str">
            <v>中国科学院上海光机所</v>
          </cell>
          <cell r="Y15" t="str">
            <v>材料学</v>
          </cell>
          <cell r="Z15" t="str">
            <v>工学博士</v>
          </cell>
          <cell r="AA15" t="str">
            <v>博士</v>
          </cell>
          <cell r="AB15">
            <v>38534</v>
          </cell>
          <cell r="AC15" t="str">
            <v>材料学</v>
          </cell>
          <cell r="AD15" t="str">
            <v>中国科学院上海光机所</v>
          </cell>
          <cell r="AE15" t="str">
            <v>干部</v>
          </cell>
          <cell r="AH15">
            <v>42552</v>
          </cell>
          <cell r="AI15">
            <v>44074</v>
          </cell>
          <cell r="AJ15">
            <v>42552</v>
          </cell>
          <cell r="AK15">
            <v>44074</v>
          </cell>
          <cell r="AL15" t="str">
            <v>材料学</v>
          </cell>
          <cell r="AM15" t="str">
            <v>材料学</v>
          </cell>
          <cell r="AN15" t="str">
            <v>材料学</v>
          </cell>
        </row>
        <row r="16">
          <cell r="A16" t="str">
            <v>陈彪</v>
          </cell>
          <cell r="B16">
            <v>11</v>
          </cell>
          <cell r="C16" t="str">
            <v>00000002119</v>
          </cell>
          <cell r="D16" t="str">
            <v>2a工学部</v>
          </cell>
          <cell r="E16">
            <v>40100100</v>
          </cell>
          <cell r="F16" t="str">
            <v>办公室</v>
          </cell>
          <cell r="G16" t="str">
            <v/>
          </cell>
          <cell r="H16" t="str">
            <v/>
          </cell>
          <cell r="I16" t="str">
            <v>14-419</v>
          </cell>
          <cell r="J16" t="str">
            <v>后勤与总务</v>
          </cell>
          <cell r="K16" t="str">
            <v>管理</v>
          </cell>
          <cell r="M16" t="str">
            <v>男</v>
          </cell>
          <cell r="N16" t="str">
            <v>13916670905</v>
          </cell>
          <cell r="O16">
            <v>22532</v>
          </cell>
          <cell r="P16">
            <v>58</v>
          </cell>
          <cell r="Q16" t="str">
            <v>专业技术八级</v>
          </cell>
          <cell r="R16" t="str">
            <v>中专讲师/讲师</v>
          </cell>
          <cell r="S16">
            <v>30864</v>
          </cell>
          <cell r="T16">
            <v>30864</v>
          </cell>
          <cell r="U16" t="str">
            <v>群众</v>
          </cell>
          <cell r="V16" t="str">
            <v>本科</v>
          </cell>
          <cell r="W16">
            <v>31168</v>
          </cell>
          <cell r="X16" t="str">
            <v>上海师范大学</v>
          </cell>
          <cell r="Y16" t="str">
            <v>化学</v>
          </cell>
          <cell r="Z16" t="str">
            <v>工学学士</v>
          </cell>
          <cell r="AA16" t="str">
            <v>学士</v>
          </cell>
          <cell r="AB16">
            <v>31168</v>
          </cell>
          <cell r="AC16" t="str">
            <v>化学</v>
          </cell>
          <cell r="AD16" t="str">
            <v>上海师范大学</v>
          </cell>
          <cell r="AE16" t="str">
            <v>干部</v>
          </cell>
          <cell r="AJ16">
            <v>42552</v>
          </cell>
          <cell r="AK16">
            <v>44074</v>
          </cell>
          <cell r="AL16" t="str">
            <v>化学</v>
          </cell>
          <cell r="AM16" t="str">
            <v>/</v>
          </cell>
          <cell r="AN16" t="str">
            <v>/</v>
          </cell>
        </row>
        <row r="17">
          <cell r="A17" t="str">
            <v>陈诚</v>
          </cell>
          <cell r="B17">
            <v>259</v>
          </cell>
          <cell r="C17" t="str">
            <v>00000002581</v>
          </cell>
          <cell r="D17" t="str">
            <v>2a工学部</v>
          </cell>
          <cell r="E17">
            <v>40131001</v>
          </cell>
          <cell r="F17" t="str">
            <v>环境与材料工程学院</v>
          </cell>
          <cell r="G17" t="str">
            <v>材料工程系</v>
          </cell>
          <cell r="H17" t="str">
            <v>材料化学教研室</v>
          </cell>
          <cell r="I17" t="str">
            <v>26-305</v>
          </cell>
          <cell r="J17" t="str">
            <v>教师</v>
          </cell>
          <cell r="K17" t="str">
            <v>教师</v>
          </cell>
          <cell r="M17" t="str">
            <v>男</v>
          </cell>
          <cell r="N17" t="str">
            <v>13816995347</v>
          </cell>
          <cell r="O17">
            <v>30667</v>
          </cell>
          <cell r="P17">
            <v>36</v>
          </cell>
          <cell r="Q17" t="str">
            <v>专业技术七级</v>
          </cell>
          <cell r="R17" t="str">
            <v>副教授</v>
          </cell>
          <cell r="S17">
            <v>40664</v>
          </cell>
          <cell r="T17">
            <v>41037</v>
          </cell>
          <cell r="U17" t="str">
            <v>中国共产党党员</v>
          </cell>
          <cell r="V17" t="str">
            <v>博士研究生</v>
          </cell>
          <cell r="W17">
            <v>40711</v>
          </cell>
          <cell r="X17" t="str">
            <v>华东理工大学</v>
          </cell>
          <cell r="Y17" t="str">
            <v>材料科学与工程</v>
          </cell>
          <cell r="Z17" t="str">
            <v>工学博士</v>
          </cell>
          <cell r="AA17" t="str">
            <v>博士</v>
          </cell>
          <cell r="AB17">
            <v>40711</v>
          </cell>
          <cell r="AC17" t="str">
            <v>材料科学与工程</v>
          </cell>
          <cell r="AD17" t="str">
            <v>华东理工大学</v>
          </cell>
          <cell r="AE17" t="str">
            <v>干部</v>
          </cell>
          <cell r="AH17">
            <v>42552</v>
          </cell>
          <cell r="AI17">
            <v>44074</v>
          </cell>
          <cell r="AJ17">
            <v>42552</v>
          </cell>
          <cell r="AK17">
            <v>44074</v>
          </cell>
          <cell r="AL17" t="str">
            <v>高分子材料与工程</v>
          </cell>
          <cell r="AM17" t="str">
            <v>【硕博连读】</v>
          </cell>
          <cell r="AN17" t="str">
            <v>材料科学与工程</v>
          </cell>
        </row>
        <row r="18">
          <cell r="A18" t="str">
            <v>陈大凯</v>
          </cell>
          <cell r="B18">
            <v>93</v>
          </cell>
          <cell r="C18" t="str">
            <v>00000002995</v>
          </cell>
          <cell r="D18" t="str">
            <v>2a工学部</v>
          </cell>
          <cell r="E18">
            <v>40110304</v>
          </cell>
          <cell r="F18" t="str">
            <v>智能制造与控制工程学院</v>
          </cell>
          <cell r="G18" t="str">
            <v>机械工程系</v>
          </cell>
          <cell r="H18" t="str">
            <v>复合材料成型工程教研室</v>
          </cell>
          <cell r="J18" t="str">
            <v>教师</v>
          </cell>
          <cell r="K18" t="str">
            <v>教师</v>
          </cell>
          <cell r="M18" t="str">
            <v>男</v>
          </cell>
          <cell r="N18" t="str">
            <v>13918817225</v>
          </cell>
          <cell r="O18">
            <v>30242</v>
          </cell>
          <cell r="P18">
            <v>37</v>
          </cell>
          <cell r="Q18" t="str">
            <v>专业技术十级</v>
          </cell>
          <cell r="R18" t="str">
            <v>讲师</v>
          </cell>
          <cell r="S18">
            <v>40603</v>
          </cell>
          <cell r="T18">
            <v>43590</v>
          </cell>
          <cell r="U18" t="str">
            <v>群众</v>
          </cell>
          <cell r="V18" t="str">
            <v>博士研究生</v>
          </cell>
          <cell r="W18">
            <v>40633</v>
          </cell>
          <cell r="X18" t="str">
            <v>同济大学</v>
          </cell>
          <cell r="Y18" t="str">
            <v>生物材料</v>
          </cell>
          <cell r="Z18" t="str">
            <v>工学博士</v>
          </cell>
          <cell r="AA18" t="str">
            <v>博士</v>
          </cell>
          <cell r="AB18">
            <v>40682</v>
          </cell>
          <cell r="AC18" t="str">
            <v>生物材料</v>
          </cell>
          <cell r="AD18" t="str">
            <v>同济大学</v>
          </cell>
          <cell r="AE18" t="str">
            <v>干部</v>
          </cell>
          <cell r="AH18">
            <v>43590</v>
          </cell>
          <cell r="AI18">
            <v>44742</v>
          </cell>
          <cell r="AJ18">
            <v>43590</v>
          </cell>
          <cell r="AK18">
            <v>44074</v>
          </cell>
          <cell r="AN18" t="str">
            <v>生物材料</v>
          </cell>
        </row>
        <row r="19">
          <cell r="A19" t="str">
            <v>陈方疏</v>
          </cell>
          <cell r="B19">
            <v>229</v>
          </cell>
          <cell r="C19" t="str">
            <v>00000002878</v>
          </cell>
          <cell r="D19" t="str">
            <v>2a工学部</v>
          </cell>
          <cell r="E19">
            <v>40120803</v>
          </cell>
          <cell r="F19" t="str">
            <v>计算机与信息工程学院</v>
          </cell>
          <cell r="G19" t="str">
            <v>软件工程系</v>
          </cell>
          <cell r="H19" t="str">
            <v>信息与计算科学教研室</v>
          </cell>
          <cell r="I19" t="str">
            <v>16-407</v>
          </cell>
          <cell r="J19" t="str">
            <v>教师</v>
          </cell>
          <cell r="K19" t="str">
            <v>教师</v>
          </cell>
          <cell r="M19" t="str">
            <v>女</v>
          </cell>
          <cell r="N19" t="str">
            <v>18758027977</v>
          </cell>
          <cell r="O19">
            <v>32515</v>
          </cell>
          <cell r="P19">
            <v>30</v>
          </cell>
          <cell r="Q19" t="str">
            <v>专业技术十级</v>
          </cell>
          <cell r="R19" t="str">
            <v>讲师</v>
          </cell>
          <cell r="S19">
            <v>43075</v>
          </cell>
          <cell r="T19">
            <v>43075</v>
          </cell>
          <cell r="U19" t="str">
            <v>中国共产党党员</v>
          </cell>
          <cell r="V19" t="str">
            <v>博士研究生</v>
          </cell>
          <cell r="W19">
            <v>43008</v>
          </cell>
          <cell r="X19" t="str">
            <v>浙江大学</v>
          </cell>
          <cell r="Y19" t="str">
            <v>计算机科学与技术</v>
          </cell>
          <cell r="Z19" t="str">
            <v>工学博士</v>
          </cell>
          <cell r="AA19" t="str">
            <v>博士</v>
          </cell>
          <cell r="AB19">
            <v>43008</v>
          </cell>
          <cell r="AC19" t="str">
            <v>计算机科学与技术</v>
          </cell>
          <cell r="AD19" t="str">
            <v>浙江大学</v>
          </cell>
          <cell r="AE19" t="str">
            <v>干部</v>
          </cell>
          <cell r="AH19">
            <v>43075</v>
          </cell>
          <cell r="AI19">
            <v>44439</v>
          </cell>
          <cell r="AJ19">
            <v>43075</v>
          </cell>
          <cell r="AK19">
            <v>44074</v>
          </cell>
          <cell r="AL19" t="str">
            <v>软件工程</v>
          </cell>
          <cell r="AM19" t="str">
            <v>计算机科学与技术</v>
          </cell>
          <cell r="AN19" t="str">
            <v>计算机科学与技术</v>
          </cell>
        </row>
        <row r="20">
          <cell r="A20" t="str">
            <v>陈进</v>
          </cell>
          <cell r="B20">
            <v>117</v>
          </cell>
          <cell r="C20" t="str">
            <v>00000001679</v>
          </cell>
          <cell r="D20" t="str">
            <v>2a工学部</v>
          </cell>
          <cell r="E20">
            <v>40110501</v>
          </cell>
          <cell r="F20" t="str">
            <v>智能制造与控制工程学院</v>
          </cell>
          <cell r="G20" t="str">
            <v>测控与自动化系</v>
          </cell>
          <cell r="H20" t="str">
            <v>自动化教研室</v>
          </cell>
          <cell r="I20" t="str">
            <v>16-501</v>
          </cell>
          <cell r="J20" t="str">
            <v>教师</v>
          </cell>
          <cell r="K20" t="str">
            <v>教师</v>
          </cell>
          <cell r="M20" t="str">
            <v>男</v>
          </cell>
          <cell r="N20" t="str">
            <v>13817289521</v>
          </cell>
          <cell r="O20">
            <v>23511</v>
          </cell>
          <cell r="P20">
            <v>55</v>
          </cell>
          <cell r="Q20" t="str">
            <v>专业技术四级</v>
          </cell>
          <cell r="R20" t="str">
            <v>教授</v>
          </cell>
          <cell r="S20">
            <v>31594</v>
          </cell>
          <cell r="T20">
            <v>39203</v>
          </cell>
          <cell r="U20" t="str">
            <v>中国共产党党员</v>
          </cell>
          <cell r="V20" t="str">
            <v>博士研究生</v>
          </cell>
          <cell r="W20">
            <v>38139</v>
          </cell>
          <cell r="X20" t="str">
            <v>华中科技大学</v>
          </cell>
          <cell r="Y20" t="str">
            <v>制冷及低温工程</v>
          </cell>
          <cell r="Z20" t="str">
            <v>工学博士</v>
          </cell>
          <cell r="AA20" t="str">
            <v>博士</v>
          </cell>
          <cell r="AB20">
            <v>38139</v>
          </cell>
          <cell r="AC20" t="str">
            <v>制冷及低温工程</v>
          </cell>
          <cell r="AD20" t="str">
            <v>华中科技大学</v>
          </cell>
          <cell r="AE20" t="str">
            <v>干部</v>
          </cell>
          <cell r="AH20">
            <v>42552</v>
          </cell>
          <cell r="AI20">
            <v>44074</v>
          </cell>
          <cell r="AJ20">
            <v>42552</v>
          </cell>
          <cell r="AK20">
            <v>44074</v>
          </cell>
          <cell r="AL20" t="str">
            <v>自动化</v>
          </cell>
          <cell r="AM20" t="str">
            <v>控制理论与控制工程</v>
          </cell>
          <cell r="AN20" t="str">
            <v>工程热物理</v>
          </cell>
        </row>
        <row r="21">
          <cell r="A21" t="str">
            <v>陈立飞</v>
          </cell>
          <cell r="B21">
            <v>255</v>
          </cell>
          <cell r="C21" t="str">
            <v>00000001809</v>
          </cell>
          <cell r="D21" t="str">
            <v>2a工学部</v>
          </cell>
          <cell r="E21">
            <v>40131001</v>
          </cell>
          <cell r="F21" t="str">
            <v>环境与材料工程学院</v>
          </cell>
          <cell r="G21" t="str">
            <v>材料工程系</v>
          </cell>
          <cell r="H21" t="str">
            <v>材料化学教研室</v>
          </cell>
          <cell r="I21" t="str">
            <v>26-307</v>
          </cell>
          <cell r="J21" t="str">
            <v>教师</v>
          </cell>
          <cell r="K21" t="str">
            <v>教师</v>
          </cell>
          <cell r="M21" t="str">
            <v>女</v>
          </cell>
          <cell r="N21" t="str">
            <v>13611845882</v>
          </cell>
          <cell r="O21">
            <v>26899</v>
          </cell>
          <cell r="P21">
            <v>46</v>
          </cell>
          <cell r="Q21" t="str">
            <v>专业技术四级</v>
          </cell>
          <cell r="R21" t="str">
            <v>教授</v>
          </cell>
          <cell r="S21">
            <v>36342</v>
          </cell>
          <cell r="T21">
            <v>39264</v>
          </cell>
          <cell r="U21" t="str">
            <v>中国共产党党员</v>
          </cell>
          <cell r="V21" t="str">
            <v>博士研究生</v>
          </cell>
          <cell r="W21">
            <v>39173</v>
          </cell>
          <cell r="X21" t="str">
            <v>华东理工大学</v>
          </cell>
          <cell r="Y21" t="str">
            <v>化学工程</v>
          </cell>
          <cell r="Z21" t="str">
            <v>工学博士</v>
          </cell>
          <cell r="AA21" t="str">
            <v>博士</v>
          </cell>
          <cell r="AB21">
            <v>39173</v>
          </cell>
          <cell r="AC21" t="str">
            <v>化学工程</v>
          </cell>
          <cell r="AD21" t="str">
            <v>华东理工大学</v>
          </cell>
          <cell r="AE21" t="str">
            <v>干部</v>
          </cell>
          <cell r="AH21">
            <v>42552</v>
          </cell>
          <cell r="AI21">
            <v>44074</v>
          </cell>
          <cell r="AJ21">
            <v>42552</v>
          </cell>
          <cell r="AK21">
            <v>44074</v>
          </cell>
          <cell r="AL21" t="str">
            <v>石油化工</v>
          </cell>
          <cell r="AM21" t="str">
            <v>石油化工</v>
          </cell>
          <cell r="AN21" t="str">
            <v>化学工程与工艺</v>
          </cell>
        </row>
        <row r="22">
          <cell r="A22" t="str">
            <v>陈林</v>
          </cell>
          <cell r="B22">
            <v>177</v>
          </cell>
          <cell r="C22" t="str">
            <v>00000001828</v>
          </cell>
          <cell r="D22" t="str">
            <v>2a工学部</v>
          </cell>
          <cell r="E22">
            <v>40120701</v>
          </cell>
          <cell r="F22" t="str">
            <v>计算机与信息工程学院</v>
          </cell>
          <cell r="G22" t="str">
            <v>计算机应用工程系</v>
          </cell>
          <cell r="H22" t="str">
            <v>计算机科学与技术教研室</v>
          </cell>
          <cell r="I22" t="str">
            <v>16-421</v>
          </cell>
          <cell r="J22" t="str">
            <v>计算机应用工程系主任兼计算机科学与技术教研室主任</v>
          </cell>
          <cell r="K22" t="str">
            <v>教师</v>
          </cell>
          <cell r="L22" t="str">
            <v>系主任兼教研室主任</v>
          </cell>
          <cell r="M22" t="str">
            <v>男</v>
          </cell>
          <cell r="N22" t="str">
            <v>13564857701</v>
          </cell>
          <cell r="O22">
            <v>28875</v>
          </cell>
          <cell r="P22">
            <v>40</v>
          </cell>
          <cell r="Q22" t="str">
            <v>专业技术五级</v>
          </cell>
          <cell r="R22" t="str">
            <v>副教授</v>
          </cell>
          <cell r="S22">
            <v>39326</v>
          </cell>
          <cell r="T22">
            <v>39326</v>
          </cell>
          <cell r="U22" t="str">
            <v>中国民主同盟盟员</v>
          </cell>
          <cell r="V22" t="str">
            <v>博士研究生</v>
          </cell>
          <cell r="W22">
            <v>39387</v>
          </cell>
          <cell r="X22" t="str">
            <v>同济大学</v>
          </cell>
          <cell r="Y22" t="str">
            <v>计算机应用技术</v>
          </cell>
          <cell r="Z22" t="str">
            <v>工学博士</v>
          </cell>
          <cell r="AA22" t="str">
            <v>博士</v>
          </cell>
          <cell r="AB22">
            <v>39387</v>
          </cell>
          <cell r="AC22" t="str">
            <v>计算机应用技术</v>
          </cell>
          <cell r="AD22" t="str">
            <v>同济大学</v>
          </cell>
          <cell r="AE22" t="str">
            <v>干部</v>
          </cell>
          <cell r="AH22">
            <v>42552</v>
          </cell>
          <cell r="AI22">
            <v>44074</v>
          </cell>
          <cell r="AJ22">
            <v>42552</v>
          </cell>
          <cell r="AK22">
            <v>44074</v>
          </cell>
          <cell r="AL22" t="str">
            <v>计算机应用技术</v>
          </cell>
          <cell r="AM22" t="str">
            <v>计算机应用技术</v>
          </cell>
          <cell r="AN22" t="str">
            <v>计算机应用技术</v>
          </cell>
        </row>
        <row r="23">
          <cell r="A23" t="str">
            <v>陈胜文</v>
          </cell>
          <cell r="B23">
            <v>235</v>
          </cell>
          <cell r="C23" t="str">
            <v>00000001630</v>
          </cell>
          <cell r="D23" t="str">
            <v>2a工学部</v>
          </cell>
          <cell r="E23">
            <v>40130901</v>
          </cell>
          <cell r="F23" t="str">
            <v>环境与材料工程学院</v>
          </cell>
          <cell r="G23" t="str">
            <v>环境工程系</v>
          </cell>
          <cell r="H23" t="str">
            <v>环境工程教研室</v>
          </cell>
          <cell r="I23" t="str">
            <v>26-209</v>
          </cell>
          <cell r="J23" t="str">
            <v>教师</v>
          </cell>
          <cell r="K23" t="str">
            <v>教师</v>
          </cell>
          <cell r="M23" t="str">
            <v>男</v>
          </cell>
          <cell r="N23" t="str">
            <v>13162716213</v>
          </cell>
          <cell r="O23">
            <v>28140</v>
          </cell>
          <cell r="P23">
            <v>42</v>
          </cell>
          <cell r="Q23" t="str">
            <v>专业技术六级</v>
          </cell>
          <cell r="R23" t="str">
            <v>副教授</v>
          </cell>
          <cell r="S23">
            <v>37681</v>
          </cell>
          <cell r="T23">
            <v>38899</v>
          </cell>
          <cell r="U23" t="str">
            <v>中国共产党党员</v>
          </cell>
          <cell r="V23" t="str">
            <v>博士研究生</v>
          </cell>
          <cell r="W23">
            <v>38777</v>
          </cell>
          <cell r="X23" t="str">
            <v>浙江大学</v>
          </cell>
          <cell r="Y23" t="str">
            <v>环境科学</v>
          </cell>
          <cell r="Z23" t="str">
            <v>工学博士</v>
          </cell>
          <cell r="AA23" t="str">
            <v>博士</v>
          </cell>
          <cell r="AB23">
            <v>38777</v>
          </cell>
          <cell r="AC23" t="str">
            <v>环境科学</v>
          </cell>
          <cell r="AD23" t="str">
            <v>浙江大学</v>
          </cell>
          <cell r="AE23" t="str">
            <v>干部</v>
          </cell>
          <cell r="AH23">
            <v>42552</v>
          </cell>
          <cell r="AI23">
            <v>44074</v>
          </cell>
          <cell r="AJ23">
            <v>42552</v>
          </cell>
          <cell r="AK23">
            <v>44074</v>
          </cell>
          <cell r="AL23" t="str">
            <v>粮食工程</v>
          </cell>
          <cell r="AM23" t="str">
            <v>食品工程</v>
          </cell>
          <cell r="AN23" t="str">
            <v>环境科学与工程</v>
          </cell>
        </row>
        <row r="24">
          <cell r="A24" t="str">
            <v>陈帅</v>
          </cell>
          <cell r="B24">
            <v>240</v>
          </cell>
          <cell r="C24" t="str">
            <v>00000002967</v>
          </cell>
          <cell r="D24" t="str">
            <v>2a工学部</v>
          </cell>
          <cell r="E24">
            <v>40130901</v>
          </cell>
          <cell r="F24" t="str">
            <v>环境与材料工程学院</v>
          </cell>
          <cell r="G24" t="str">
            <v>环境工程系</v>
          </cell>
          <cell r="H24" t="str">
            <v>环境工程教研室</v>
          </cell>
          <cell r="I24" t="str">
            <v>26-213</v>
          </cell>
          <cell r="J24" t="str">
            <v>教师</v>
          </cell>
          <cell r="K24" t="str">
            <v>教师</v>
          </cell>
          <cell r="M24" t="str">
            <v>男</v>
          </cell>
          <cell r="N24" t="str">
            <v>13331851652</v>
          </cell>
          <cell r="O24">
            <v>32017</v>
          </cell>
          <cell r="P24">
            <v>32</v>
          </cell>
          <cell r="Q24" t="str">
            <v>专业技术十级</v>
          </cell>
          <cell r="R24" t="str">
            <v>讲师</v>
          </cell>
          <cell r="S24">
            <v>40360</v>
          </cell>
          <cell r="T24">
            <v>43383</v>
          </cell>
          <cell r="U24" t="str">
            <v>中国共产党党员</v>
          </cell>
          <cell r="V24" t="str">
            <v>博士研究生</v>
          </cell>
          <cell r="W24">
            <v>43259</v>
          </cell>
          <cell r="X24" t="str">
            <v>华东理工大学</v>
          </cell>
          <cell r="Y24" t="str">
            <v>环境科学与工程</v>
          </cell>
          <cell r="Z24" t="str">
            <v>工学博士</v>
          </cell>
          <cell r="AA24" t="str">
            <v>博士</v>
          </cell>
          <cell r="AB24">
            <v>43372</v>
          </cell>
          <cell r="AC24" t="str">
            <v>环境科学与工程</v>
          </cell>
          <cell r="AD24" t="str">
            <v>华东理工大学</v>
          </cell>
          <cell r="AE24" t="str">
            <v>干部</v>
          </cell>
          <cell r="AH24">
            <v>43383</v>
          </cell>
          <cell r="AI24">
            <v>44439</v>
          </cell>
          <cell r="AJ24">
            <v>43383</v>
          </cell>
          <cell r="AK24">
            <v>44074</v>
          </cell>
          <cell r="AL24" t="str">
            <v>矿物加工工程</v>
          </cell>
          <cell r="AM24" t="str">
            <v>矿业工程</v>
          </cell>
          <cell r="AN24" t="str">
            <v>环境科学与工程</v>
          </cell>
        </row>
        <row r="25">
          <cell r="A25" t="str">
            <v>陈驻民</v>
          </cell>
          <cell r="B25">
            <v>110</v>
          </cell>
          <cell r="C25" t="str">
            <v>00000002361</v>
          </cell>
          <cell r="D25" t="str">
            <v>2a工学部</v>
          </cell>
          <cell r="E25">
            <v>40110402</v>
          </cell>
          <cell r="F25" t="str">
            <v>智能制造与控制工程学院</v>
          </cell>
          <cell r="G25" t="str">
            <v>工业工程系</v>
          </cell>
          <cell r="H25" t="str">
            <v>信息管理与信息系统教研室</v>
          </cell>
          <cell r="I25" t="str">
            <v>14-400</v>
          </cell>
          <cell r="J25" t="str">
            <v>教师</v>
          </cell>
          <cell r="K25" t="str">
            <v>教师</v>
          </cell>
          <cell r="L25" t="str">
            <v>教研室主任助手</v>
          </cell>
          <cell r="M25" t="str">
            <v>女</v>
          </cell>
          <cell r="N25" t="str">
            <v>18018528298</v>
          </cell>
          <cell r="O25">
            <v>28340</v>
          </cell>
          <cell r="P25">
            <v>42</v>
          </cell>
          <cell r="Q25" t="str">
            <v>专业技术七级</v>
          </cell>
          <cell r="R25" t="str">
            <v>副教授</v>
          </cell>
          <cell r="S25">
            <v>36342</v>
          </cell>
          <cell r="T25">
            <v>36342</v>
          </cell>
          <cell r="U25" t="str">
            <v>中国国民党革命委员会会员</v>
          </cell>
          <cell r="V25" t="str">
            <v>博士研究生</v>
          </cell>
          <cell r="W25">
            <v>40330</v>
          </cell>
          <cell r="X25" t="str">
            <v>东华大学</v>
          </cell>
          <cell r="Y25" t="str">
            <v>信息管理与信息系统</v>
          </cell>
          <cell r="Z25" t="str">
            <v>管理学博士</v>
          </cell>
          <cell r="AA25" t="str">
            <v>博士</v>
          </cell>
          <cell r="AB25">
            <v>40330</v>
          </cell>
          <cell r="AC25" t="str">
            <v>信息管理与信息系统</v>
          </cell>
          <cell r="AD25" t="str">
            <v>东华大学</v>
          </cell>
          <cell r="AE25" t="str">
            <v>干部</v>
          </cell>
          <cell r="AH25">
            <v>42552</v>
          </cell>
          <cell r="AI25">
            <v>44074</v>
          </cell>
          <cell r="AJ25">
            <v>42552</v>
          </cell>
          <cell r="AK25">
            <v>44074</v>
          </cell>
          <cell r="AL25" t="str">
            <v>计算机网络</v>
          </cell>
          <cell r="AM25" t="str">
            <v>交通信息工程及控制</v>
          </cell>
          <cell r="AN25" t="str">
            <v>信息管理与信息系统</v>
          </cell>
        </row>
        <row r="26">
          <cell r="A26" t="str">
            <v>程慧慧</v>
          </cell>
          <cell r="B26">
            <v>156</v>
          </cell>
          <cell r="C26" t="str">
            <v>00000002776</v>
          </cell>
          <cell r="D26" t="str">
            <v>2a工学部</v>
          </cell>
          <cell r="E26">
            <v>40110602</v>
          </cell>
          <cell r="F26" t="str">
            <v>智能制造与控制工程学院</v>
          </cell>
          <cell r="G26" t="str">
            <v>智能制造工程系</v>
          </cell>
          <cell r="H26" t="str">
            <v>机械电子工程教研室</v>
          </cell>
          <cell r="I26" t="str">
            <v>14-411</v>
          </cell>
          <cell r="J26" t="str">
            <v>实验技术人员</v>
          </cell>
          <cell r="K26" t="str">
            <v>实验技术人员</v>
          </cell>
          <cell r="M26" t="str">
            <v>女</v>
          </cell>
          <cell r="N26" t="str">
            <v>18616589873</v>
          </cell>
          <cell r="O26">
            <v>31577</v>
          </cell>
          <cell r="P26">
            <v>33</v>
          </cell>
          <cell r="Q26" t="str">
            <v>专业技术十级</v>
          </cell>
          <cell r="R26" t="str">
            <v>工程师</v>
          </cell>
          <cell r="S26">
            <v>41015</v>
          </cell>
          <cell r="T26">
            <v>42310</v>
          </cell>
          <cell r="U26" t="str">
            <v>中国共产党党员</v>
          </cell>
          <cell r="V26" t="str">
            <v>硕士研究生</v>
          </cell>
          <cell r="W26">
            <v>40999</v>
          </cell>
          <cell r="X26" t="str">
            <v>上海大学</v>
          </cell>
          <cell r="Y26" t="str">
            <v>机械制造及其自动化</v>
          </cell>
          <cell r="Z26" t="str">
            <v>工学硕士</v>
          </cell>
          <cell r="AA26" t="str">
            <v>硕士</v>
          </cell>
          <cell r="AB26">
            <v>41018</v>
          </cell>
          <cell r="AC26" t="str">
            <v>机械制造及其自动化</v>
          </cell>
          <cell r="AD26" t="str">
            <v>上海大学</v>
          </cell>
          <cell r="AE26" t="str">
            <v>干部</v>
          </cell>
          <cell r="AH26">
            <v>42310</v>
          </cell>
          <cell r="AI26">
            <v>43646</v>
          </cell>
          <cell r="AJ26">
            <v>42552</v>
          </cell>
          <cell r="AK26">
            <v>43646</v>
          </cell>
          <cell r="AL26" t="str">
            <v>车辆工程</v>
          </cell>
          <cell r="AM26" t="str">
            <v>机械制造及其自动化</v>
          </cell>
          <cell r="AN26" t="str">
            <v>机械制造及其自动化</v>
          </cell>
        </row>
        <row r="27">
          <cell r="A27" t="str">
            <v>程路</v>
          </cell>
          <cell r="B27">
            <v>43</v>
          </cell>
          <cell r="C27" t="str">
            <v>00000002807</v>
          </cell>
          <cell r="D27" t="str">
            <v>2a工学部</v>
          </cell>
          <cell r="E27">
            <v>40100200</v>
          </cell>
          <cell r="F27" t="str">
            <v>学生工作办公室</v>
          </cell>
          <cell r="G27" t="str">
            <v/>
          </cell>
          <cell r="H27" t="str">
            <v/>
          </cell>
          <cell r="I27" t="str">
            <v>5-326</v>
          </cell>
          <cell r="J27" t="str">
            <v>辅导员</v>
          </cell>
          <cell r="K27" t="str">
            <v>辅导员</v>
          </cell>
          <cell r="M27" t="str">
            <v>女</v>
          </cell>
          <cell r="N27" t="str">
            <v>18801923053</v>
          </cell>
          <cell r="O27">
            <v>34306</v>
          </cell>
          <cell r="P27">
            <v>26</v>
          </cell>
          <cell r="Q27" t="str">
            <v>专业技术十二级</v>
          </cell>
          <cell r="R27" t="str">
            <v>助教</v>
          </cell>
          <cell r="S27">
            <v>42681</v>
          </cell>
          <cell r="T27">
            <v>42681</v>
          </cell>
          <cell r="U27" t="str">
            <v>中国共产党党员</v>
          </cell>
          <cell r="V27" t="str">
            <v>硕士研究生</v>
          </cell>
          <cell r="W27">
            <v>42547</v>
          </cell>
          <cell r="X27" t="str">
            <v>北京师范大学</v>
          </cell>
          <cell r="Y27" t="str">
            <v>学科教学（英语）</v>
          </cell>
          <cell r="Z27" t="str">
            <v>教育学硕士</v>
          </cell>
          <cell r="AA27" t="str">
            <v>硕士</v>
          </cell>
          <cell r="AB27">
            <v>42542</v>
          </cell>
          <cell r="AC27" t="str">
            <v>学科教学（英语）</v>
          </cell>
          <cell r="AD27" t="str">
            <v>北京师范大学</v>
          </cell>
          <cell r="AE27" t="str">
            <v>干部</v>
          </cell>
          <cell r="AH27">
            <v>42681</v>
          </cell>
          <cell r="AI27">
            <v>44074</v>
          </cell>
          <cell r="AJ27">
            <v>42681</v>
          </cell>
          <cell r="AK27">
            <v>44074</v>
          </cell>
          <cell r="AL27" t="str">
            <v>英语</v>
          </cell>
          <cell r="AM27" t="str">
            <v>学科教学（英语）</v>
          </cell>
          <cell r="AN27" t="str">
            <v>/</v>
          </cell>
        </row>
        <row r="28">
          <cell r="A28" t="str">
            <v>崔蕾</v>
          </cell>
          <cell r="B28">
            <v>123</v>
          </cell>
          <cell r="C28" t="str">
            <v>00000002662</v>
          </cell>
          <cell r="D28" t="str">
            <v>2a工学部</v>
          </cell>
          <cell r="E28">
            <v>40110501</v>
          </cell>
          <cell r="F28" t="str">
            <v>智能制造与控制工程学院</v>
          </cell>
          <cell r="G28" t="str">
            <v>测控与自动化系</v>
          </cell>
          <cell r="H28" t="str">
            <v>自动化教研室</v>
          </cell>
          <cell r="I28" t="str">
            <v>16-513</v>
          </cell>
          <cell r="J28" t="str">
            <v>教师</v>
          </cell>
          <cell r="K28" t="str">
            <v>教师</v>
          </cell>
          <cell r="M28" t="str">
            <v>女</v>
          </cell>
          <cell r="N28" t="str">
            <v>18702112171</v>
          </cell>
          <cell r="O28">
            <v>29920</v>
          </cell>
          <cell r="P28">
            <v>38</v>
          </cell>
          <cell r="Q28" t="str">
            <v>专业技术九级</v>
          </cell>
          <cell r="R28" t="str">
            <v>讲师</v>
          </cell>
          <cell r="S28">
            <v>41030</v>
          </cell>
          <cell r="T28">
            <v>41705</v>
          </cell>
          <cell r="U28" t="str">
            <v>中国共产党党员</v>
          </cell>
          <cell r="V28" t="str">
            <v>博士研究生</v>
          </cell>
          <cell r="W28">
            <v>40990</v>
          </cell>
          <cell r="X28" t="str">
            <v>上海交通大学</v>
          </cell>
          <cell r="Y28" t="str">
            <v>控制理论与控制工程</v>
          </cell>
          <cell r="Z28" t="str">
            <v>工学博士</v>
          </cell>
          <cell r="AA28" t="str">
            <v>博士</v>
          </cell>
          <cell r="AB28">
            <v>41090</v>
          </cell>
          <cell r="AC28" t="str">
            <v>控制理论与控制工程</v>
          </cell>
          <cell r="AD28" t="str">
            <v>上海交通大学</v>
          </cell>
          <cell r="AE28" t="str">
            <v>干部</v>
          </cell>
          <cell r="AH28">
            <v>42552</v>
          </cell>
          <cell r="AI28">
            <v>44074</v>
          </cell>
          <cell r="AJ28">
            <v>42552</v>
          </cell>
          <cell r="AK28">
            <v>44074</v>
          </cell>
          <cell r="AL28" t="str">
            <v>自动化</v>
          </cell>
          <cell r="AM28" t="str">
            <v>控制理论与控制工程</v>
          </cell>
          <cell r="AN28" t="str">
            <v>控制理论与控制工程</v>
          </cell>
        </row>
        <row r="29">
          <cell r="A29" t="str">
            <v>崔立</v>
          </cell>
          <cell r="B29">
            <v>75</v>
          </cell>
          <cell r="C29" t="str">
            <v>00000002652</v>
          </cell>
          <cell r="D29" t="str">
            <v>2a工学部</v>
          </cell>
          <cell r="E29">
            <v>40110301</v>
          </cell>
          <cell r="F29" t="str">
            <v>智能制造与控制工程学院</v>
          </cell>
          <cell r="G29" t="str">
            <v>机械工程系</v>
          </cell>
          <cell r="H29" t="str">
            <v>机械工程教研室</v>
          </cell>
          <cell r="I29" t="str">
            <v>14-307</v>
          </cell>
          <cell r="J29" t="str">
            <v>教师</v>
          </cell>
          <cell r="K29" t="str">
            <v>教师</v>
          </cell>
          <cell r="M29" t="str">
            <v>男</v>
          </cell>
          <cell r="N29" t="str">
            <v>13917628996</v>
          </cell>
          <cell r="O29">
            <v>29768</v>
          </cell>
          <cell r="P29">
            <v>38</v>
          </cell>
          <cell r="Q29" t="str">
            <v>专业技术七级</v>
          </cell>
          <cell r="R29" t="str">
            <v>副教授</v>
          </cell>
          <cell r="S29">
            <v>39722</v>
          </cell>
          <cell r="T29">
            <v>41587</v>
          </cell>
          <cell r="U29" t="str">
            <v>中国共产党党员</v>
          </cell>
          <cell r="V29" t="str">
            <v>博士研究生</v>
          </cell>
          <cell r="W29">
            <v>39703</v>
          </cell>
          <cell r="X29" t="str">
            <v>哈尔滨工业大学</v>
          </cell>
          <cell r="Y29" t="str">
            <v>机械设计及理论</v>
          </cell>
          <cell r="Z29" t="str">
            <v>工学博士</v>
          </cell>
          <cell r="AA29" t="str">
            <v>博士</v>
          </cell>
          <cell r="AB29">
            <v>39759</v>
          </cell>
          <cell r="AC29" t="str">
            <v>机械设计及理论</v>
          </cell>
          <cell r="AD29" t="str">
            <v>哈尔滨工业大学</v>
          </cell>
          <cell r="AE29" t="str">
            <v>干部</v>
          </cell>
          <cell r="AH29">
            <v>42552</v>
          </cell>
          <cell r="AI29">
            <v>44074</v>
          </cell>
          <cell r="AJ29">
            <v>42552</v>
          </cell>
          <cell r="AK29">
            <v>44074</v>
          </cell>
          <cell r="AL29" t="str">
            <v>机械设计制造及其自动化</v>
          </cell>
          <cell r="AM29" t="str">
            <v>机械设计及理论</v>
          </cell>
          <cell r="AN29" t="str">
            <v>机械设计及理论</v>
          </cell>
        </row>
        <row r="30">
          <cell r="A30" t="str">
            <v>崔莉莉</v>
          </cell>
          <cell r="B30">
            <v>180</v>
          </cell>
          <cell r="C30" t="str">
            <v>00000001475</v>
          </cell>
          <cell r="D30" t="str">
            <v>2a工学部</v>
          </cell>
          <cell r="E30">
            <v>40120701</v>
          </cell>
          <cell r="F30" t="str">
            <v>计算机与信息工程学院</v>
          </cell>
          <cell r="G30" t="str">
            <v>计算机应用工程系</v>
          </cell>
          <cell r="H30" t="str">
            <v>计算机科学与技术教研室</v>
          </cell>
          <cell r="I30" t="str">
            <v>16-421</v>
          </cell>
          <cell r="J30" t="str">
            <v>教师</v>
          </cell>
          <cell r="K30" t="str">
            <v>教师</v>
          </cell>
          <cell r="L30" t="str">
            <v>支部书记</v>
          </cell>
          <cell r="M30" t="str">
            <v>女</v>
          </cell>
          <cell r="N30" t="str">
            <v>13916075358</v>
          </cell>
          <cell r="O30">
            <v>27699</v>
          </cell>
          <cell r="P30">
            <v>44</v>
          </cell>
          <cell r="Q30" t="str">
            <v>专业技术六级</v>
          </cell>
          <cell r="R30" t="str">
            <v>副教授</v>
          </cell>
          <cell r="S30">
            <v>35947</v>
          </cell>
          <cell r="T30">
            <v>37438</v>
          </cell>
          <cell r="U30" t="str">
            <v>中国共产党党员</v>
          </cell>
          <cell r="V30" t="str">
            <v>硕士研究生</v>
          </cell>
          <cell r="W30">
            <v>37438</v>
          </cell>
          <cell r="X30" t="str">
            <v>安徽理工大学</v>
          </cell>
          <cell r="Y30" t="str">
            <v>安全技术及工程</v>
          </cell>
          <cell r="Z30" t="str">
            <v>工学硕士</v>
          </cell>
          <cell r="AA30" t="str">
            <v>硕士</v>
          </cell>
          <cell r="AB30">
            <v>37438</v>
          </cell>
          <cell r="AC30" t="str">
            <v>安全技术及工程</v>
          </cell>
          <cell r="AD30" t="str">
            <v>安徽理工大学</v>
          </cell>
          <cell r="AE30" t="str">
            <v>干部</v>
          </cell>
          <cell r="AH30">
            <v>42552</v>
          </cell>
          <cell r="AI30">
            <v>44074</v>
          </cell>
          <cell r="AJ30">
            <v>42552</v>
          </cell>
          <cell r="AK30">
            <v>44074</v>
          </cell>
          <cell r="AL30" t="str">
            <v>工业自动化</v>
          </cell>
          <cell r="AM30" t="str">
            <v>安全技术及工程</v>
          </cell>
          <cell r="AN30" t="str">
            <v>/</v>
          </cell>
        </row>
        <row r="31">
          <cell r="A31" t="str">
            <v>戴虹</v>
          </cell>
          <cell r="B31">
            <v>160</v>
          </cell>
          <cell r="C31" t="str">
            <v>00000001380</v>
          </cell>
          <cell r="D31" t="str">
            <v>2a工学部</v>
          </cell>
          <cell r="E31">
            <v>40120601</v>
          </cell>
          <cell r="F31" t="str">
            <v>计算机与信息工程学院</v>
          </cell>
          <cell r="G31" t="str">
            <v>通信与信息工程系</v>
          </cell>
          <cell r="H31" t="str">
            <v>通信工程教研室</v>
          </cell>
          <cell r="I31" t="str">
            <v>16-519</v>
          </cell>
          <cell r="J31" t="str">
            <v>教师</v>
          </cell>
          <cell r="K31" t="str">
            <v>教师</v>
          </cell>
          <cell r="M31" t="str">
            <v>女</v>
          </cell>
          <cell r="N31" t="str">
            <v>13661402438</v>
          </cell>
          <cell r="O31">
            <v>28329</v>
          </cell>
          <cell r="P31">
            <v>42</v>
          </cell>
          <cell r="Q31" t="str">
            <v>专业技术六级</v>
          </cell>
          <cell r="R31" t="str">
            <v>副教授</v>
          </cell>
          <cell r="S31">
            <v>36342</v>
          </cell>
          <cell r="T31">
            <v>36342</v>
          </cell>
          <cell r="U31" t="str">
            <v>中国共产党党员</v>
          </cell>
          <cell r="V31" t="str">
            <v>硕士研究生</v>
          </cell>
          <cell r="W31">
            <v>38808</v>
          </cell>
          <cell r="X31" t="str">
            <v>上海大学</v>
          </cell>
          <cell r="Y31" t="str">
            <v>信号与信息处理</v>
          </cell>
          <cell r="Z31" t="str">
            <v>工学硕士</v>
          </cell>
          <cell r="AA31" t="str">
            <v>硕士</v>
          </cell>
          <cell r="AB31">
            <v>38808</v>
          </cell>
          <cell r="AC31" t="str">
            <v>信号与信息处理</v>
          </cell>
          <cell r="AD31" t="str">
            <v>上海大学</v>
          </cell>
          <cell r="AE31" t="str">
            <v>干部</v>
          </cell>
          <cell r="AH31">
            <v>42552</v>
          </cell>
          <cell r="AI31">
            <v>44074</v>
          </cell>
          <cell r="AJ31">
            <v>42552</v>
          </cell>
          <cell r="AK31">
            <v>44074</v>
          </cell>
          <cell r="AL31" t="str">
            <v>检测技术及仪器仪表</v>
          </cell>
          <cell r="AM31" t="str">
            <v>信号与信息处理</v>
          </cell>
          <cell r="AN31" t="str">
            <v>/</v>
          </cell>
        </row>
        <row r="32">
          <cell r="A32" t="str">
            <v>戴珏</v>
          </cell>
          <cell r="B32">
            <v>250</v>
          </cell>
          <cell r="C32" t="str">
            <v>00000002647</v>
          </cell>
          <cell r="D32" t="str">
            <v>2a工学部</v>
          </cell>
          <cell r="E32">
            <v>40130902</v>
          </cell>
          <cell r="F32" t="str">
            <v>环境与材料工程学院</v>
          </cell>
          <cell r="G32" t="str">
            <v>环境工程系</v>
          </cell>
          <cell r="H32" t="str">
            <v>环保设备工程教研室</v>
          </cell>
          <cell r="I32" t="str">
            <v>26-215</v>
          </cell>
          <cell r="J32" t="str">
            <v>教师</v>
          </cell>
          <cell r="K32" t="str">
            <v>教师</v>
          </cell>
          <cell r="M32" t="str">
            <v>男</v>
          </cell>
          <cell r="N32" t="str">
            <v>18817802275</v>
          </cell>
          <cell r="O32">
            <v>31329</v>
          </cell>
          <cell r="P32">
            <v>34</v>
          </cell>
          <cell r="Q32" t="str">
            <v>专业技术九级</v>
          </cell>
          <cell r="R32" t="str">
            <v>讲师</v>
          </cell>
          <cell r="S32">
            <v>41535</v>
          </cell>
          <cell r="T32">
            <v>41535</v>
          </cell>
          <cell r="U32" t="str">
            <v>中国共产党党员</v>
          </cell>
          <cell r="V32" t="str">
            <v>博士研究生</v>
          </cell>
          <cell r="W32">
            <v>41091</v>
          </cell>
          <cell r="X32" t="str">
            <v>中国科学院南京土壤研究所</v>
          </cell>
          <cell r="Y32" t="str">
            <v>环境科学</v>
          </cell>
          <cell r="Z32" t="str">
            <v>理学博士</v>
          </cell>
          <cell r="AA32" t="str">
            <v>博士</v>
          </cell>
          <cell r="AB32">
            <v>41098</v>
          </cell>
          <cell r="AC32" t="str">
            <v>环境科学</v>
          </cell>
          <cell r="AD32" t="str">
            <v>中国科学院南京土壤研究所</v>
          </cell>
          <cell r="AE32" t="str">
            <v>干部</v>
          </cell>
          <cell r="AH32">
            <v>42552</v>
          </cell>
          <cell r="AI32">
            <v>44074</v>
          </cell>
          <cell r="AJ32">
            <v>42552</v>
          </cell>
          <cell r="AK32">
            <v>44074</v>
          </cell>
          <cell r="AL32" t="str">
            <v>环境科学</v>
          </cell>
          <cell r="AM32" t="str">
            <v>【硕博连读】</v>
          </cell>
          <cell r="AN32" t="str">
            <v>环境科学</v>
          </cell>
        </row>
        <row r="33">
          <cell r="A33" t="str">
            <v>丁寒萌</v>
          </cell>
          <cell r="B33">
            <v>57</v>
          </cell>
          <cell r="C33" t="str">
            <v>00000002983</v>
          </cell>
          <cell r="D33" t="str">
            <v>3a工学部</v>
          </cell>
          <cell r="E33">
            <v>40100200</v>
          </cell>
          <cell r="F33" t="str">
            <v>学生工作办公室</v>
          </cell>
          <cell r="I33" t="str">
            <v>5-426</v>
          </cell>
          <cell r="J33" t="str">
            <v>辅导员</v>
          </cell>
          <cell r="K33" t="str">
            <v>辅导员</v>
          </cell>
          <cell r="M33" t="str">
            <v>女</v>
          </cell>
          <cell r="N33" t="str">
            <v>13601928093</v>
          </cell>
          <cell r="O33">
            <v>33987</v>
          </cell>
          <cell r="P33">
            <v>26</v>
          </cell>
          <cell r="Q33" t="str">
            <v>专业技术十二级</v>
          </cell>
          <cell r="R33" t="str">
            <v>助教</v>
          </cell>
          <cell r="S33">
            <v>42856</v>
          </cell>
          <cell r="T33">
            <v>43556</v>
          </cell>
          <cell r="U33" t="str">
            <v>中国共产党党员</v>
          </cell>
          <cell r="V33" t="str">
            <v>硕士研究生</v>
          </cell>
          <cell r="W33">
            <v>42711</v>
          </cell>
          <cell r="X33" t="str">
            <v>英国伯明翰大学</v>
          </cell>
          <cell r="Y33" t="str">
            <v>国际商法</v>
          </cell>
          <cell r="Z33" t="str">
            <v>法学硕士</v>
          </cell>
          <cell r="AA33" t="str">
            <v>硕士</v>
          </cell>
          <cell r="AB33">
            <v>42711</v>
          </cell>
          <cell r="AC33" t="str">
            <v>国际商法</v>
          </cell>
          <cell r="AD33" t="str">
            <v>英国伯明翰大学</v>
          </cell>
          <cell r="AE33" t="str">
            <v>干部</v>
          </cell>
          <cell r="AH33">
            <v>43556</v>
          </cell>
          <cell r="AI33">
            <v>44742</v>
          </cell>
          <cell r="AJ33">
            <v>43556</v>
          </cell>
          <cell r="AK33">
            <v>44074</v>
          </cell>
          <cell r="AL33" t="str">
            <v>国际贸易</v>
          </cell>
          <cell r="AM33" t="str">
            <v>国际商法</v>
          </cell>
          <cell r="AN33" t="str">
            <v>/</v>
          </cell>
        </row>
        <row r="34">
          <cell r="A34" t="str">
            <v>董金龙</v>
          </cell>
          <cell r="B34">
            <v>3</v>
          </cell>
          <cell r="C34" t="str">
            <v>00000002052</v>
          </cell>
          <cell r="D34" t="str">
            <v>2a工学部</v>
          </cell>
          <cell r="E34">
            <v>40100000</v>
          </cell>
          <cell r="F34" t="str">
            <v>班子</v>
          </cell>
          <cell r="G34" t="str">
            <v/>
          </cell>
          <cell r="H34" t="str">
            <v/>
          </cell>
          <cell r="I34" t="str">
            <v>5-226</v>
          </cell>
          <cell r="J34" t="str">
            <v>工学部党委副书记</v>
          </cell>
          <cell r="K34" t="str">
            <v>班子</v>
          </cell>
          <cell r="M34" t="str">
            <v>男</v>
          </cell>
          <cell r="N34" t="str">
            <v>13917979915</v>
          </cell>
          <cell r="O34">
            <v>22241</v>
          </cell>
          <cell r="P34">
            <v>59</v>
          </cell>
          <cell r="Q34" t="str">
            <v>管理六级</v>
          </cell>
          <cell r="R34" t="str">
            <v>助理讲师</v>
          </cell>
          <cell r="S34">
            <v>29830</v>
          </cell>
          <cell r="T34">
            <v>34182</v>
          </cell>
          <cell r="U34" t="str">
            <v>中国共产党党员</v>
          </cell>
          <cell r="V34" t="str">
            <v>本科</v>
          </cell>
          <cell r="W34">
            <v>38504</v>
          </cell>
          <cell r="X34" t="str">
            <v>上海师范大学(自学考)</v>
          </cell>
          <cell r="Y34" t="str">
            <v>政教</v>
          </cell>
          <cell r="Z34" t="str">
            <v>无</v>
          </cell>
          <cell r="AA34" t="str">
            <v>无</v>
          </cell>
          <cell r="AB34" t="str">
            <v>无</v>
          </cell>
          <cell r="AC34" t="str">
            <v>无</v>
          </cell>
          <cell r="AD34" t="str">
            <v>无</v>
          </cell>
          <cell r="AE34" t="str">
            <v>干部</v>
          </cell>
          <cell r="AF34" t="str">
            <v>4副处</v>
          </cell>
          <cell r="AG34">
            <v>40310</v>
          </cell>
          <cell r="AJ34">
            <v>42552</v>
          </cell>
          <cell r="AK34">
            <v>44074</v>
          </cell>
          <cell r="AL34" t="str">
            <v>政教</v>
          </cell>
          <cell r="AM34" t="str">
            <v>/</v>
          </cell>
          <cell r="AN34" t="str">
            <v>/</v>
          </cell>
        </row>
        <row r="35">
          <cell r="A35" t="str">
            <v>窦建方</v>
          </cell>
          <cell r="B35">
            <v>135</v>
          </cell>
          <cell r="C35" t="str">
            <v>00000002717</v>
          </cell>
          <cell r="D35" t="str">
            <v>2a工学部</v>
          </cell>
          <cell r="E35">
            <v>40110502</v>
          </cell>
          <cell r="F35" t="str">
            <v>智能制造与控制工程学院</v>
          </cell>
          <cell r="G35" t="str">
            <v>测控与自动化系</v>
          </cell>
          <cell r="H35" t="str">
            <v>测控技术与仪器教研室</v>
          </cell>
          <cell r="I35" t="str">
            <v>16-521</v>
          </cell>
          <cell r="J35" t="str">
            <v>教师</v>
          </cell>
          <cell r="K35" t="str">
            <v>教师</v>
          </cell>
          <cell r="M35" t="str">
            <v>男</v>
          </cell>
          <cell r="N35" t="str">
            <v>13661925450</v>
          </cell>
          <cell r="O35">
            <v>29981</v>
          </cell>
          <cell r="P35">
            <v>37</v>
          </cell>
          <cell r="Q35" t="str">
            <v>专业技术七级</v>
          </cell>
          <cell r="R35" t="str">
            <v>副教授</v>
          </cell>
          <cell r="S35">
            <v>41929</v>
          </cell>
          <cell r="T35">
            <v>41929</v>
          </cell>
          <cell r="U35" t="str">
            <v>中国共产党党员</v>
          </cell>
          <cell r="V35" t="str">
            <v>博士研究生</v>
          </cell>
          <cell r="W35">
            <v>41912</v>
          </cell>
          <cell r="X35" t="str">
            <v>上海交通大学</v>
          </cell>
          <cell r="Y35" t="str">
            <v>控制理论与控制工程</v>
          </cell>
          <cell r="Z35" t="str">
            <v>工学博士</v>
          </cell>
          <cell r="AA35" t="str">
            <v>博士</v>
          </cell>
          <cell r="AB35">
            <v>41912</v>
          </cell>
          <cell r="AC35" t="str">
            <v>控制理论与控制工程</v>
          </cell>
          <cell r="AD35" t="str">
            <v>上海交通大学</v>
          </cell>
          <cell r="AE35" t="str">
            <v>干部</v>
          </cell>
          <cell r="AH35">
            <v>42552</v>
          </cell>
          <cell r="AI35">
            <v>44074</v>
          </cell>
          <cell r="AJ35">
            <v>42552</v>
          </cell>
          <cell r="AK35">
            <v>44074</v>
          </cell>
          <cell r="AL35" t="str">
            <v>地理信息系统</v>
          </cell>
          <cell r="AM35" t="str">
            <v>摄影测量与遥感</v>
          </cell>
          <cell r="AN35" t="str">
            <v>控制理论与控制工程</v>
          </cell>
        </row>
        <row r="36">
          <cell r="A36" t="str">
            <v>杜继涛</v>
          </cell>
          <cell r="B36">
            <v>99</v>
          </cell>
          <cell r="C36" t="str">
            <v>00000003009</v>
          </cell>
          <cell r="D36" t="str">
            <v>2a工学部</v>
          </cell>
          <cell r="E36">
            <v>40110303</v>
          </cell>
          <cell r="F36" t="str">
            <v>智能制造与控制工程学院</v>
          </cell>
          <cell r="G36" t="str">
            <v>机械工程系</v>
          </cell>
          <cell r="H36" t="str">
            <v>材料成型及控制工程教研室</v>
          </cell>
          <cell r="I36" t="str">
            <v>14-310</v>
          </cell>
          <cell r="J36" t="str">
            <v>教师</v>
          </cell>
          <cell r="K36" t="str">
            <v>教师</v>
          </cell>
          <cell r="M36" t="str">
            <v>男</v>
          </cell>
          <cell r="N36" t="str">
            <v>13651807800</v>
          </cell>
          <cell r="O36">
            <v>24621</v>
          </cell>
          <cell r="P36" t="e">
            <v>#REF!</v>
          </cell>
          <cell r="Q36" t="str">
            <v>专业技术七级</v>
          </cell>
          <cell r="R36" t="str">
            <v>副教授</v>
          </cell>
          <cell r="S36">
            <v>33420</v>
          </cell>
          <cell r="T36">
            <v>43626</v>
          </cell>
          <cell r="U36" t="str">
            <v>中国民主促进会会员</v>
          </cell>
          <cell r="V36" t="str">
            <v>博士研究生</v>
          </cell>
          <cell r="W36">
            <v>39892</v>
          </cell>
          <cell r="X36" t="str">
            <v>同济大学</v>
          </cell>
          <cell r="Y36" t="str">
            <v>机械制造与自动化</v>
          </cell>
          <cell r="Z36" t="str">
            <v>工学博士</v>
          </cell>
          <cell r="AA36" t="str">
            <v>博士</v>
          </cell>
          <cell r="AB36">
            <v>39945</v>
          </cell>
          <cell r="AC36" t="str">
            <v>机械制造与自动化</v>
          </cell>
          <cell r="AD36" t="str">
            <v>同济大学</v>
          </cell>
          <cell r="AE36" t="str">
            <v>干部</v>
          </cell>
          <cell r="AH36">
            <v>43626</v>
          </cell>
          <cell r="AI36">
            <v>44742</v>
          </cell>
          <cell r="AJ36">
            <v>43626</v>
          </cell>
          <cell r="AK36">
            <v>44074</v>
          </cell>
          <cell r="AL36" t="str">
            <v>锻冲工艺与模具设计</v>
          </cell>
          <cell r="AM36" t="str">
            <v>机械制造及其自动化</v>
          </cell>
          <cell r="AN36" t="str">
            <v>机械制造与自动化</v>
          </cell>
        </row>
        <row r="37">
          <cell r="A37" t="str">
            <v>杜万和</v>
          </cell>
          <cell r="B37">
            <v>112</v>
          </cell>
          <cell r="C37" t="str">
            <v>00000002754</v>
          </cell>
          <cell r="D37" t="str">
            <v>2a工学部</v>
          </cell>
          <cell r="E37">
            <v>40110402</v>
          </cell>
          <cell r="F37" t="str">
            <v>智能制造与控制工程学院</v>
          </cell>
          <cell r="G37" t="str">
            <v>工业工程系</v>
          </cell>
          <cell r="H37" t="str">
            <v>信息管理与信息系统教研室</v>
          </cell>
          <cell r="I37" t="str">
            <v>14-400</v>
          </cell>
          <cell r="J37" t="str">
            <v>实验技术人员</v>
          </cell>
          <cell r="K37" t="str">
            <v>实验技术人员</v>
          </cell>
          <cell r="M37" t="str">
            <v>男</v>
          </cell>
          <cell r="N37" t="str">
            <v>18818252307</v>
          </cell>
          <cell r="O37">
            <v>32373</v>
          </cell>
          <cell r="P37">
            <v>31</v>
          </cell>
          <cell r="Q37" t="str">
            <v>专业技术十级</v>
          </cell>
          <cell r="R37" t="str">
            <v>工程师</v>
          </cell>
          <cell r="S37">
            <v>40725</v>
          </cell>
          <cell r="T37">
            <v>42264</v>
          </cell>
          <cell r="U37" t="str">
            <v>群众</v>
          </cell>
          <cell r="V37" t="str">
            <v>硕士研究生</v>
          </cell>
          <cell r="W37">
            <v>42178</v>
          </cell>
          <cell r="X37" t="str">
            <v>上海理工大学</v>
          </cell>
          <cell r="Y37" t="str">
            <v>控制工程</v>
          </cell>
          <cell r="Z37" t="str">
            <v>工程硕士</v>
          </cell>
          <cell r="AA37" t="str">
            <v>硕士</v>
          </cell>
          <cell r="AB37">
            <v>42178</v>
          </cell>
          <cell r="AC37" t="str">
            <v>控制工程</v>
          </cell>
          <cell r="AD37" t="str">
            <v>上海理工大学</v>
          </cell>
          <cell r="AE37" t="str">
            <v>干部</v>
          </cell>
          <cell r="AH37">
            <v>42263</v>
          </cell>
          <cell r="AI37">
            <v>43646</v>
          </cell>
          <cell r="AJ37">
            <v>42552</v>
          </cell>
          <cell r="AK37">
            <v>43646</v>
          </cell>
          <cell r="AL37" t="str">
            <v>自动化</v>
          </cell>
          <cell r="AM37" t="str">
            <v>控制工程</v>
          </cell>
          <cell r="AN37" t="str">
            <v>机械工程</v>
          </cell>
        </row>
        <row r="38">
          <cell r="A38" t="str">
            <v>杜奕</v>
          </cell>
          <cell r="B38">
            <v>202</v>
          </cell>
          <cell r="C38" t="str">
            <v>00000001817</v>
          </cell>
          <cell r="D38" t="str">
            <v>2a工学部</v>
          </cell>
          <cell r="E38">
            <v>40120703</v>
          </cell>
          <cell r="F38" t="str">
            <v>计算机与信息工程学院</v>
          </cell>
          <cell r="G38" t="str">
            <v>计算机应用工程系</v>
          </cell>
          <cell r="H38" t="str">
            <v>智能科学与技术教研室</v>
          </cell>
          <cell r="I38" t="str">
            <v>16-408</v>
          </cell>
          <cell r="J38" t="str">
            <v>智能科学与技术教研室主任</v>
          </cell>
          <cell r="K38" t="str">
            <v>教师</v>
          </cell>
          <cell r="L38" t="str">
            <v>教研室主任</v>
          </cell>
          <cell r="M38" t="str">
            <v>女</v>
          </cell>
          <cell r="N38" t="str">
            <v>15921088609</v>
          </cell>
          <cell r="O38">
            <v>28307</v>
          </cell>
          <cell r="P38">
            <v>42</v>
          </cell>
          <cell r="Q38" t="str">
            <v>专业技术六级</v>
          </cell>
          <cell r="R38" t="str">
            <v>副教授</v>
          </cell>
          <cell r="S38">
            <v>35643</v>
          </cell>
          <cell r="T38">
            <v>39264</v>
          </cell>
          <cell r="U38" t="str">
            <v>九三学社社员</v>
          </cell>
          <cell r="V38" t="str">
            <v>博士研究生</v>
          </cell>
          <cell r="W38">
            <v>39264</v>
          </cell>
          <cell r="X38" t="str">
            <v>中国科学技术大学</v>
          </cell>
          <cell r="Y38" t="str">
            <v>计算机应用技术</v>
          </cell>
          <cell r="Z38" t="str">
            <v>工学博士</v>
          </cell>
          <cell r="AA38" t="str">
            <v>博士</v>
          </cell>
          <cell r="AB38">
            <v>39264</v>
          </cell>
          <cell r="AC38" t="str">
            <v>计算机应用技术</v>
          </cell>
          <cell r="AD38" t="str">
            <v>中国科学技术大学</v>
          </cell>
          <cell r="AE38" t="str">
            <v>干部</v>
          </cell>
          <cell r="AH38">
            <v>42552</v>
          </cell>
          <cell r="AI38">
            <v>44074</v>
          </cell>
          <cell r="AJ38">
            <v>42552</v>
          </cell>
          <cell r="AK38">
            <v>44074</v>
          </cell>
          <cell r="AL38" t="str">
            <v>计算机应用专业</v>
          </cell>
          <cell r="AM38" t="str">
            <v>计算机应用专业</v>
          </cell>
          <cell r="AN38" t="str">
            <v>计算机应用专业</v>
          </cell>
        </row>
        <row r="39">
          <cell r="A39" t="str">
            <v>樊丽</v>
          </cell>
          <cell r="B39">
            <v>247</v>
          </cell>
          <cell r="C39" t="str">
            <v>00000001899</v>
          </cell>
          <cell r="D39" t="str">
            <v>2a工学部</v>
          </cell>
          <cell r="E39">
            <v>40130902</v>
          </cell>
          <cell r="F39" t="str">
            <v>环境与材料工程学院</v>
          </cell>
          <cell r="G39" t="str">
            <v>环境工程系</v>
          </cell>
          <cell r="H39" t="str">
            <v>环保设备工程教研室</v>
          </cell>
          <cell r="I39" t="str">
            <v>26-209</v>
          </cell>
          <cell r="J39" t="str">
            <v>教师</v>
          </cell>
          <cell r="K39" t="str">
            <v>教师</v>
          </cell>
          <cell r="M39" t="str">
            <v>女</v>
          </cell>
          <cell r="N39" t="str">
            <v>18501651086</v>
          </cell>
          <cell r="O39">
            <v>29643</v>
          </cell>
          <cell r="P39">
            <v>38</v>
          </cell>
          <cell r="Q39" t="str">
            <v>专业技术六级</v>
          </cell>
          <cell r="R39" t="str">
            <v>副教授</v>
          </cell>
          <cell r="S39">
            <v>39630</v>
          </cell>
          <cell r="T39">
            <v>39630</v>
          </cell>
          <cell r="U39" t="str">
            <v>中国共产党党员</v>
          </cell>
          <cell r="V39" t="str">
            <v>博士研究生</v>
          </cell>
          <cell r="W39">
            <v>39630</v>
          </cell>
          <cell r="X39" t="str">
            <v>北京大学</v>
          </cell>
          <cell r="Y39" t="str">
            <v>环境工程</v>
          </cell>
          <cell r="Z39" t="str">
            <v>理学博士</v>
          </cell>
          <cell r="AA39" t="str">
            <v>博士</v>
          </cell>
          <cell r="AB39">
            <v>39630</v>
          </cell>
          <cell r="AC39" t="str">
            <v>环境工程</v>
          </cell>
          <cell r="AD39" t="str">
            <v>北京大学</v>
          </cell>
          <cell r="AE39" t="str">
            <v>干部</v>
          </cell>
          <cell r="AH39">
            <v>42552</v>
          </cell>
          <cell r="AI39">
            <v>44074</v>
          </cell>
          <cell r="AJ39">
            <v>42552</v>
          </cell>
          <cell r="AK39">
            <v>44074</v>
          </cell>
          <cell r="AL39" t="str">
            <v>环境科学</v>
          </cell>
          <cell r="AM39" t="str">
            <v>【硕博连读】</v>
          </cell>
          <cell r="AN39" t="str">
            <v>环境工程</v>
          </cell>
        </row>
        <row r="40">
          <cell r="A40" t="str">
            <v>方文倩</v>
          </cell>
          <cell r="B40">
            <v>59</v>
          </cell>
          <cell r="C40" t="str">
            <v>00000003011</v>
          </cell>
          <cell r="D40" t="str">
            <v>3a工学部</v>
          </cell>
          <cell r="E40">
            <v>40100200</v>
          </cell>
          <cell r="F40" t="str">
            <v>学生工作办公室</v>
          </cell>
          <cell r="I40" t="str">
            <v>5-225</v>
          </cell>
          <cell r="J40" t="str">
            <v>辅导员</v>
          </cell>
          <cell r="K40" t="str">
            <v>辅导员</v>
          </cell>
          <cell r="M40" t="str">
            <v>女</v>
          </cell>
          <cell r="N40" t="str">
            <v>15385549597</v>
          </cell>
          <cell r="O40">
            <v>34422</v>
          </cell>
          <cell r="P40">
            <v>25</v>
          </cell>
          <cell r="Q40" t="str">
            <v>专业技术十二级</v>
          </cell>
          <cell r="R40" t="str">
            <v>助教</v>
          </cell>
          <cell r="S40">
            <v>43647</v>
          </cell>
          <cell r="T40">
            <v>43647</v>
          </cell>
          <cell r="U40" t="str">
            <v>中国共产党党员</v>
          </cell>
          <cell r="V40" t="str">
            <v>硕士研究生</v>
          </cell>
          <cell r="W40">
            <v>43630</v>
          </cell>
          <cell r="X40" t="str">
            <v>中国矿业大学</v>
          </cell>
          <cell r="Y40" t="str">
            <v>数量经济学</v>
          </cell>
          <cell r="Z40" t="str">
            <v>经济学硕士</v>
          </cell>
          <cell r="AA40" t="str">
            <v>硕士</v>
          </cell>
          <cell r="AB40">
            <v>43630</v>
          </cell>
          <cell r="AC40" t="str">
            <v>数量经济学</v>
          </cell>
          <cell r="AD40" t="str">
            <v>中国矿业大学</v>
          </cell>
          <cell r="AE40" t="str">
            <v>干部</v>
          </cell>
          <cell r="AH40">
            <v>43647</v>
          </cell>
          <cell r="AI40">
            <v>44926</v>
          </cell>
          <cell r="AJ40">
            <v>43647</v>
          </cell>
          <cell r="AK40">
            <v>44074</v>
          </cell>
          <cell r="AL40" t="str">
            <v>人力资源管理</v>
          </cell>
          <cell r="AM40" t="str">
            <v>数量经济学</v>
          </cell>
          <cell r="AN40" t="str">
            <v>/</v>
          </cell>
        </row>
        <row r="41">
          <cell r="A41" t="str">
            <v>冯威</v>
          </cell>
          <cell r="B41">
            <v>85</v>
          </cell>
          <cell r="C41" t="str">
            <v>00000002838</v>
          </cell>
          <cell r="D41" t="str">
            <v>3a工学部</v>
          </cell>
          <cell r="E41">
            <v>40110302</v>
          </cell>
          <cell r="F41" t="str">
            <v>智能制造与控制工程学院</v>
          </cell>
          <cell r="G41" t="str">
            <v>机械工程系</v>
          </cell>
          <cell r="H41" t="str">
            <v>车辆工程教研室</v>
          </cell>
          <cell r="I41" t="str">
            <v>14-307</v>
          </cell>
          <cell r="J41" t="str">
            <v>教师</v>
          </cell>
          <cell r="K41" t="str">
            <v>教师</v>
          </cell>
          <cell r="M41" t="str">
            <v>女</v>
          </cell>
          <cell r="N41" t="str">
            <v>18721678917</v>
          </cell>
          <cell r="O41">
            <v>28903</v>
          </cell>
          <cell r="P41">
            <v>40</v>
          </cell>
          <cell r="Q41" t="str">
            <v>专业技术十级</v>
          </cell>
          <cell r="R41" t="str">
            <v>讲师</v>
          </cell>
          <cell r="S41">
            <v>40695</v>
          </cell>
          <cell r="T41">
            <v>42922</v>
          </cell>
          <cell r="U41" t="str">
            <v>群众</v>
          </cell>
          <cell r="V41" t="str">
            <v>博士研究生</v>
          </cell>
          <cell r="W41">
            <v>40675</v>
          </cell>
          <cell r="X41" t="str">
            <v>上海交通大学</v>
          </cell>
          <cell r="Y41" t="str">
            <v>动力机械及工程</v>
          </cell>
          <cell r="Z41" t="str">
            <v>工学博士</v>
          </cell>
          <cell r="AA41" t="str">
            <v>博士</v>
          </cell>
          <cell r="AB41">
            <v>40724</v>
          </cell>
          <cell r="AC41" t="str">
            <v>动力机械及工程</v>
          </cell>
          <cell r="AD41" t="str">
            <v>上海交通大学</v>
          </cell>
          <cell r="AE41" t="str">
            <v>干部</v>
          </cell>
          <cell r="AH41">
            <v>42922</v>
          </cell>
          <cell r="AI41">
            <v>44074</v>
          </cell>
          <cell r="AJ41">
            <v>42922</v>
          </cell>
          <cell r="AK41">
            <v>44074</v>
          </cell>
          <cell r="AL41" t="str">
            <v>热能与动力工程</v>
          </cell>
          <cell r="AM41" t="str">
            <v>动力机械与工程</v>
          </cell>
          <cell r="AN41" t="str">
            <v>动力机械与工程</v>
          </cell>
        </row>
        <row r="42">
          <cell r="A42" t="str">
            <v>冯瑜</v>
          </cell>
          <cell r="B42">
            <v>165</v>
          </cell>
          <cell r="C42" t="str">
            <v>00000002733</v>
          </cell>
          <cell r="D42" t="str">
            <v>2a工学部</v>
          </cell>
          <cell r="E42">
            <v>40120601</v>
          </cell>
          <cell r="F42" t="str">
            <v>计算机与信息工程学院</v>
          </cell>
          <cell r="G42" t="str">
            <v>通信与信息工程系</v>
          </cell>
          <cell r="H42" t="str">
            <v>通信工程教研室</v>
          </cell>
          <cell r="I42" t="str">
            <v>16-519</v>
          </cell>
          <cell r="J42" t="str">
            <v>实验技术人员</v>
          </cell>
          <cell r="K42" t="str">
            <v>实验技术人员</v>
          </cell>
          <cell r="L42" t="str">
            <v>实验中心主任</v>
          </cell>
          <cell r="M42" t="str">
            <v>女</v>
          </cell>
          <cell r="N42" t="str">
            <v>15000359776</v>
          </cell>
          <cell r="O42">
            <v>31129</v>
          </cell>
          <cell r="P42">
            <v>34</v>
          </cell>
          <cell r="Q42" t="str">
            <v>专业技术十级</v>
          </cell>
          <cell r="R42" t="str">
            <v>工程师</v>
          </cell>
          <cell r="S42">
            <v>40695</v>
          </cell>
          <cell r="T42">
            <v>42018</v>
          </cell>
          <cell r="U42" t="str">
            <v>中国共产党党员</v>
          </cell>
          <cell r="V42" t="str">
            <v>硕士研究生</v>
          </cell>
          <cell r="W42">
            <v>40715</v>
          </cell>
          <cell r="X42" t="str">
            <v>山东科技大学</v>
          </cell>
          <cell r="Y42" t="str">
            <v>通信与信息系统</v>
          </cell>
          <cell r="Z42" t="str">
            <v>工学硕士</v>
          </cell>
          <cell r="AA42" t="str">
            <v>硕士</v>
          </cell>
          <cell r="AB42">
            <v>40715</v>
          </cell>
          <cell r="AC42" t="str">
            <v>通信与信息系统</v>
          </cell>
          <cell r="AD42" t="str">
            <v>山东科技大学</v>
          </cell>
          <cell r="AE42" t="str">
            <v>干部</v>
          </cell>
          <cell r="AH42">
            <v>42917</v>
          </cell>
          <cell r="AI42">
            <v>44074</v>
          </cell>
          <cell r="AJ42">
            <v>42917</v>
          </cell>
          <cell r="AK42">
            <v>44074</v>
          </cell>
          <cell r="AL42" t="str">
            <v>通信工程</v>
          </cell>
          <cell r="AM42" t="str">
            <v>通信与信息系统</v>
          </cell>
          <cell r="AN42" t="str">
            <v>/</v>
          </cell>
        </row>
        <row r="43">
          <cell r="A43" t="str">
            <v>傅建钦</v>
          </cell>
          <cell r="B43">
            <v>72</v>
          </cell>
          <cell r="C43" t="str">
            <v>00000002527</v>
          </cell>
          <cell r="D43" t="str">
            <v>2a工学部</v>
          </cell>
          <cell r="E43">
            <v>40110301</v>
          </cell>
          <cell r="F43" t="str">
            <v>智能制造与控制工程学院</v>
          </cell>
          <cell r="G43" t="str">
            <v>机械工程系</v>
          </cell>
          <cell r="H43" t="str">
            <v>机械工程教研室</v>
          </cell>
          <cell r="I43" t="str">
            <v>14-307</v>
          </cell>
          <cell r="J43" t="str">
            <v>教师</v>
          </cell>
          <cell r="K43" t="str">
            <v>教师</v>
          </cell>
          <cell r="M43" t="str">
            <v>男</v>
          </cell>
          <cell r="N43" t="str">
            <v>13816200733</v>
          </cell>
          <cell r="O43">
            <v>23036</v>
          </cell>
          <cell r="P43">
            <v>56</v>
          </cell>
          <cell r="Q43" t="str">
            <v>专业技术六级</v>
          </cell>
          <cell r="R43" t="str">
            <v>高工/副教授</v>
          </cell>
          <cell r="S43">
            <v>31229</v>
          </cell>
          <cell r="T43">
            <v>40634</v>
          </cell>
          <cell r="U43" t="str">
            <v>中国农工民主党党员</v>
          </cell>
          <cell r="V43" t="str">
            <v>博士研究生</v>
          </cell>
          <cell r="W43">
            <v>35451</v>
          </cell>
          <cell r="X43" t="str">
            <v>西安交通大学</v>
          </cell>
          <cell r="Y43" t="str">
            <v>焊接</v>
          </cell>
          <cell r="Z43" t="str">
            <v>工学博士</v>
          </cell>
          <cell r="AA43" t="str">
            <v>博士(后）</v>
          </cell>
          <cell r="AB43">
            <v>35536</v>
          </cell>
          <cell r="AC43" t="str">
            <v>焊接</v>
          </cell>
          <cell r="AD43" t="str">
            <v>西安交通大学</v>
          </cell>
          <cell r="AE43" t="str">
            <v>干部</v>
          </cell>
          <cell r="AH43">
            <v>42552</v>
          </cell>
          <cell r="AI43">
            <v>44074</v>
          </cell>
          <cell r="AJ43">
            <v>42552</v>
          </cell>
          <cell r="AK43">
            <v>44074</v>
          </cell>
          <cell r="AL43" t="str">
            <v>金属材料及热处理</v>
          </cell>
          <cell r="AM43" t="str">
            <v>金属材料及热处理</v>
          </cell>
          <cell r="AN43" t="str">
            <v>焊接</v>
          </cell>
        </row>
        <row r="44">
          <cell r="A44" t="str">
            <v>甘韦飞</v>
          </cell>
          <cell r="B44">
            <v>173</v>
          </cell>
          <cell r="C44" t="str">
            <v>00000002862</v>
          </cell>
          <cell r="D44" t="str">
            <v>2a工学部</v>
          </cell>
          <cell r="E44">
            <v>40120602</v>
          </cell>
          <cell r="F44" t="str">
            <v>计算机与信息工程学院</v>
          </cell>
          <cell r="G44" t="str">
            <v>通信与信息工程系</v>
          </cell>
          <cell r="H44" t="str">
            <v>电子信息工程教研室</v>
          </cell>
          <cell r="I44" t="str">
            <v>16-303</v>
          </cell>
          <cell r="J44" t="str">
            <v>实验技术人员</v>
          </cell>
          <cell r="K44" t="str">
            <v>实验技术人员</v>
          </cell>
          <cell r="M44" t="str">
            <v>男</v>
          </cell>
          <cell r="N44" t="str">
            <v>13262867638</v>
          </cell>
          <cell r="O44">
            <v>32970</v>
          </cell>
          <cell r="P44">
            <v>29</v>
          </cell>
          <cell r="Q44" t="str">
            <v>专业技术十二级</v>
          </cell>
          <cell r="R44" t="str">
            <v>助理工程师</v>
          </cell>
          <cell r="S44">
            <v>42200</v>
          </cell>
          <cell r="T44">
            <v>42954</v>
          </cell>
          <cell r="U44" t="str">
            <v>群众</v>
          </cell>
          <cell r="V44" t="str">
            <v>硕士研究生</v>
          </cell>
          <cell r="W44">
            <v>42195</v>
          </cell>
          <cell r="X44" t="str">
            <v>上海海事大学</v>
          </cell>
          <cell r="Y44" t="str">
            <v>电磁场与微波技术</v>
          </cell>
          <cell r="Z44" t="str">
            <v>工学硕士</v>
          </cell>
          <cell r="AA44" t="str">
            <v>硕士</v>
          </cell>
          <cell r="AB44">
            <v>42195</v>
          </cell>
          <cell r="AC44" t="str">
            <v>电磁场与微波技术</v>
          </cell>
          <cell r="AD44" t="str">
            <v>上海海事大学</v>
          </cell>
          <cell r="AE44" t="str">
            <v>干部</v>
          </cell>
          <cell r="AH44">
            <v>42954</v>
          </cell>
          <cell r="AI44">
            <v>44074</v>
          </cell>
          <cell r="AJ44">
            <v>42954</v>
          </cell>
          <cell r="AK44">
            <v>44074</v>
          </cell>
          <cell r="AL44" t="str">
            <v>电子信息工程</v>
          </cell>
          <cell r="AM44" t="str">
            <v>电磁场微波技术</v>
          </cell>
          <cell r="AN44" t="str">
            <v>/</v>
          </cell>
        </row>
        <row r="45">
          <cell r="A45" t="str">
            <v>高桂兰</v>
          </cell>
          <cell r="B45">
            <v>232</v>
          </cell>
          <cell r="C45" t="str">
            <v>00000001522</v>
          </cell>
          <cell r="D45" t="str">
            <v>2a工学部</v>
          </cell>
          <cell r="E45">
            <v>40130901</v>
          </cell>
          <cell r="F45" t="str">
            <v>环境与材料工程学院</v>
          </cell>
          <cell r="G45" t="str">
            <v>环境工程系</v>
          </cell>
          <cell r="H45" t="str">
            <v>环境工程教研室</v>
          </cell>
          <cell r="I45" t="str">
            <v>26-207</v>
          </cell>
          <cell r="J45" t="str">
            <v>环境工程教研室主任</v>
          </cell>
          <cell r="K45" t="str">
            <v>教师</v>
          </cell>
          <cell r="L45" t="str">
            <v>教研室主任</v>
          </cell>
          <cell r="M45" t="str">
            <v>女</v>
          </cell>
          <cell r="N45" t="str">
            <v>13816081645</v>
          </cell>
          <cell r="O45">
            <v>28053</v>
          </cell>
          <cell r="P45">
            <v>43</v>
          </cell>
          <cell r="Q45" t="str">
            <v>专业技术六级</v>
          </cell>
          <cell r="R45" t="str">
            <v>副教授</v>
          </cell>
          <cell r="S45">
            <v>36008</v>
          </cell>
          <cell r="T45">
            <v>37803</v>
          </cell>
          <cell r="U45" t="str">
            <v>中国共产党党员</v>
          </cell>
          <cell r="V45" t="str">
            <v>硕士研究生</v>
          </cell>
          <cell r="W45">
            <v>37681</v>
          </cell>
          <cell r="X45" t="str">
            <v>中南大学</v>
          </cell>
          <cell r="Y45" t="str">
            <v>分析化学</v>
          </cell>
          <cell r="Z45" t="str">
            <v>工学硕士</v>
          </cell>
          <cell r="AA45" t="str">
            <v>硕士</v>
          </cell>
          <cell r="AB45">
            <v>37681</v>
          </cell>
          <cell r="AC45" t="str">
            <v>分析化学</v>
          </cell>
          <cell r="AD45" t="str">
            <v>中南大学</v>
          </cell>
          <cell r="AE45" t="str">
            <v>干部</v>
          </cell>
          <cell r="AG45">
            <v>40336</v>
          </cell>
          <cell r="AH45">
            <v>42552</v>
          </cell>
          <cell r="AI45">
            <v>44074</v>
          </cell>
          <cell r="AJ45">
            <v>42552</v>
          </cell>
          <cell r="AK45">
            <v>44074</v>
          </cell>
          <cell r="AL45" t="str">
            <v>冶金物理化学</v>
          </cell>
          <cell r="AM45" t="str">
            <v>分析化学</v>
          </cell>
          <cell r="AN45" t="str">
            <v>环境工程</v>
          </cell>
        </row>
        <row r="46">
          <cell r="A46" t="str">
            <v>高璐</v>
          </cell>
          <cell r="B46">
            <v>27</v>
          </cell>
          <cell r="C46" t="str">
            <v>00000001661</v>
          </cell>
          <cell r="D46" t="str">
            <v>2a工学部</v>
          </cell>
          <cell r="E46">
            <v>40100200</v>
          </cell>
          <cell r="F46" t="str">
            <v>学生工作办公室</v>
          </cell>
          <cell r="G46" t="str">
            <v/>
          </cell>
          <cell r="H46" t="str">
            <v/>
          </cell>
          <cell r="I46" t="str">
            <v>5-225</v>
          </cell>
          <cell r="J46" t="str">
            <v>辅导员</v>
          </cell>
          <cell r="K46" t="str">
            <v>辅导员</v>
          </cell>
          <cell r="M46" t="str">
            <v>女</v>
          </cell>
          <cell r="N46" t="str">
            <v>13651960002</v>
          </cell>
          <cell r="O46">
            <v>29028</v>
          </cell>
          <cell r="P46">
            <v>40</v>
          </cell>
          <cell r="Q46" t="str">
            <v>专业技术九级</v>
          </cell>
          <cell r="R46" t="str">
            <v>讲师</v>
          </cell>
          <cell r="S46">
            <v>38961</v>
          </cell>
          <cell r="T46">
            <v>38961</v>
          </cell>
          <cell r="U46" t="str">
            <v>中国共产党党员</v>
          </cell>
          <cell r="V46" t="str">
            <v>硕士研究生</v>
          </cell>
          <cell r="W46">
            <v>38869</v>
          </cell>
          <cell r="X46" t="str">
            <v>中国矿业大学</v>
          </cell>
          <cell r="Y46" t="str">
            <v>企业管理</v>
          </cell>
          <cell r="Z46" t="str">
            <v>管理学硕士</v>
          </cell>
          <cell r="AA46" t="str">
            <v>硕士</v>
          </cell>
          <cell r="AB46">
            <v>38869</v>
          </cell>
          <cell r="AC46" t="str">
            <v>企业管理</v>
          </cell>
          <cell r="AD46" t="str">
            <v>中国矿业大学</v>
          </cell>
          <cell r="AE46" t="str">
            <v>干部</v>
          </cell>
          <cell r="AF46" t="str">
            <v>5正科</v>
          </cell>
          <cell r="AG46">
            <v>40987</v>
          </cell>
          <cell r="AH46">
            <v>42552</v>
          </cell>
          <cell r="AI46">
            <v>44074</v>
          </cell>
          <cell r="AJ46">
            <v>42552</v>
          </cell>
          <cell r="AK46">
            <v>44074</v>
          </cell>
          <cell r="AL46" t="str">
            <v>国际贸易</v>
          </cell>
          <cell r="AM46" t="str">
            <v>企业管理</v>
          </cell>
          <cell r="AN46" t="str">
            <v>/</v>
          </cell>
        </row>
        <row r="47">
          <cell r="A47" t="str">
            <v>高顺富</v>
          </cell>
          <cell r="B47">
            <v>115</v>
          </cell>
          <cell r="C47" t="str">
            <v>00000001383</v>
          </cell>
          <cell r="D47" t="str">
            <v>2a工学部</v>
          </cell>
          <cell r="E47">
            <v>40110501</v>
          </cell>
          <cell r="F47" t="str">
            <v>智能制造与控制工程学院</v>
          </cell>
          <cell r="G47" t="str">
            <v>测控与自动化系</v>
          </cell>
          <cell r="H47" t="str">
            <v>自动化教研室</v>
          </cell>
          <cell r="I47" t="str">
            <v>16-513</v>
          </cell>
          <cell r="J47" t="str">
            <v>教师</v>
          </cell>
          <cell r="K47" t="str">
            <v>教师</v>
          </cell>
          <cell r="M47" t="str">
            <v>男</v>
          </cell>
          <cell r="N47" t="str">
            <v>13601993650</v>
          </cell>
          <cell r="O47">
            <v>22822</v>
          </cell>
          <cell r="P47">
            <v>57</v>
          </cell>
          <cell r="Q47" t="str">
            <v>专业技术八级</v>
          </cell>
          <cell r="R47" t="str">
            <v>讲师</v>
          </cell>
          <cell r="S47">
            <v>31778</v>
          </cell>
          <cell r="T47">
            <v>31778</v>
          </cell>
          <cell r="U47" t="str">
            <v>群众</v>
          </cell>
          <cell r="V47" t="str">
            <v>硕士研究生</v>
          </cell>
          <cell r="W47">
            <v>31778</v>
          </cell>
          <cell r="X47" t="str">
            <v>上海机械学院</v>
          </cell>
          <cell r="Y47" t="str">
            <v>自动化及仪器仪表</v>
          </cell>
          <cell r="Z47" t="str">
            <v>工学硕士</v>
          </cell>
          <cell r="AA47" t="str">
            <v>硕士</v>
          </cell>
          <cell r="AB47">
            <v>31778</v>
          </cell>
          <cell r="AC47" t="str">
            <v>自动化及仪器仪表</v>
          </cell>
          <cell r="AD47" t="str">
            <v>上海机械学院</v>
          </cell>
          <cell r="AE47" t="str">
            <v>干部</v>
          </cell>
          <cell r="AH47">
            <v>42552</v>
          </cell>
          <cell r="AI47">
            <v>44737</v>
          </cell>
          <cell r="AJ47">
            <v>42552</v>
          </cell>
          <cell r="AK47">
            <v>44074</v>
          </cell>
          <cell r="AL47" t="str">
            <v>自动化</v>
          </cell>
          <cell r="AM47" t="str">
            <v>自动化</v>
          </cell>
          <cell r="AN47" t="str">
            <v>/</v>
          </cell>
        </row>
        <row r="48">
          <cell r="A48" t="str">
            <v>高文韬</v>
          </cell>
          <cell r="B48">
            <v>39</v>
          </cell>
          <cell r="C48" t="str">
            <v>00000002765</v>
          </cell>
          <cell r="D48" t="str">
            <v>2a工学部</v>
          </cell>
          <cell r="E48">
            <v>40100200</v>
          </cell>
          <cell r="F48" t="str">
            <v>学生工作办公室</v>
          </cell>
          <cell r="G48" t="str">
            <v/>
          </cell>
          <cell r="H48" t="str">
            <v/>
          </cell>
          <cell r="I48" t="str">
            <v>5-325</v>
          </cell>
          <cell r="J48" t="str">
            <v>辅导员</v>
          </cell>
          <cell r="K48" t="str">
            <v>辅导员</v>
          </cell>
          <cell r="M48" t="str">
            <v>女</v>
          </cell>
          <cell r="N48" t="str">
            <v>18818211183</v>
          </cell>
          <cell r="O48">
            <v>32627</v>
          </cell>
          <cell r="P48">
            <v>30</v>
          </cell>
          <cell r="Q48" t="str">
            <v>专业技术十级</v>
          </cell>
          <cell r="R48" t="str">
            <v>讲师</v>
          </cell>
          <cell r="S48">
            <v>42285</v>
          </cell>
          <cell r="T48">
            <v>42285</v>
          </cell>
          <cell r="U48" t="str">
            <v>中国共产党党员</v>
          </cell>
          <cell r="V48" t="str">
            <v>硕士研究生</v>
          </cell>
          <cell r="W48">
            <v>42083</v>
          </cell>
          <cell r="X48" t="str">
            <v>华东理工大学</v>
          </cell>
          <cell r="Y48" t="str">
            <v>马克思主义理论</v>
          </cell>
          <cell r="Z48" t="str">
            <v>法学硕士</v>
          </cell>
          <cell r="AA48" t="str">
            <v>硕士</v>
          </cell>
          <cell r="AB48">
            <v>42083</v>
          </cell>
          <cell r="AC48" t="str">
            <v>马克思主义理论</v>
          </cell>
          <cell r="AD48" t="str">
            <v>华东理工大学</v>
          </cell>
          <cell r="AE48" t="str">
            <v>干部</v>
          </cell>
          <cell r="AH48">
            <v>42285</v>
          </cell>
          <cell r="AI48">
            <v>43646</v>
          </cell>
          <cell r="AJ48">
            <v>42552</v>
          </cell>
          <cell r="AK48">
            <v>43646</v>
          </cell>
          <cell r="AL48" t="str">
            <v>行政管理</v>
          </cell>
          <cell r="AM48" t="str">
            <v>马克思主义理论</v>
          </cell>
          <cell r="AN48" t="str">
            <v>/</v>
          </cell>
        </row>
        <row r="49">
          <cell r="A49" t="str">
            <v>龚玉梅</v>
          </cell>
          <cell r="B49">
            <v>171</v>
          </cell>
          <cell r="C49" t="str">
            <v>00000002686</v>
          </cell>
          <cell r="D49" t="str">
            <v>2a工学部</v>
          </cell>
          <cell r="E49">
            <v>40120602</v>
          </cell>
          <cell r="F49" t="str">
            <v>计算机与信息工程学院</v>
          </cell>
          <cell r="G49" t="str">
            <v>通信与信息工程系</v>
          </cell>
          <cell r="H49" t="str">
            <v>电子信息工程教研室</v>
          </cell>
          <cell r="I49" t="str">
            <v>16-505</v>
          </cell>
          <cell r="J49" t="str">
            <v>教师</v>
          </cell>
          <cell r="K49" t="str">
            <v>教师</v>
          </cell>
          <cell r="M49" t="str">
            <v>女</v>
          </cell>
          <cell r="N49" t="str">
            <v>13818599051</v>
          </cell>
          <cell r="O49">
            <v>31030</v>
          </cell>
          <cell r="P49">
            <v>35</v>
          </cell>
          <cell r="Q49" t="str">
            <v>专业技术九级</v>
          </cell>
          <cell r="R49" t="str">
            <v>讲师</v>
          </cell>
          <cell r="S49">
            <v>39995</v>
          </cell>
          <cell r="T49">
            <v>41852</v>
          </cell>
          <cell r="U49" t="str">
            <v>中国共产党党员</v>
          </cell>
          <cell r="V49" t="str">
            <v>博士研究生</v>
          </cell>
          <cell r="W49">
            <v>39995</v>
          </cell>
          <cell r="X49" t="str">
            <v>中国科学院上海技术物理研究所</v>
          </cell>
          <cell r="Y49" t="str">
            <v>电路与系统</v>
          </cell>
          <cell r="Z49" t="str">
            <v>工学博士</v>
          </cell>
          <cell r="AA49" t="str">
            <v>博士</v>
          </cell>
          <cell r="AB49">
            <v>39998</v>
          </cell>
          <cell r="AC49" t="str">
            <v>电路与系统</v>
          </cell>
          <cell r="AD49" t="str">
            <v>中国科学院上海技术物理研究所</v>
          </cell>
          <cell r="AE49" t="str">
            <v>干部</v>
          </cell>
          <cell r="AH49">
            <v>42552</v>
          </cell>
          <cell r="AI49">
            <v>44074</v>
          </cell>
          <cell r="AJ49">
            <v>42552</v>
          </cell>
          <cell r="AK49">
            <v>44074</v>
          </cell>
          <cell r="AL49" t="str">
            <v>电子科学与技术</v>
          </cell>
          <cell r="AM49" t="str">
            <v>电路与系统</v>
          </cell>
          <cell r="AN49" t="str">
            <v>电路与系统</v>
          </cell>
        </row>
        <row r="50">
          <cell r="A50" t="str">
            <v>古丽扎提·海拉提</v>
          </cell>
          <cell r="B50">
            <v>124</v>
          </cell>
          <cell r="C50" t="str">
            <v>00000002720</v>
          </cell>
          <cell r="D50" t="str">
            <v>2a工学部</v>
          </cell>
          <cell r="E50">
            <v>40110501</v>
          </cell>
          <cell r="F50" t="str">
            <v>智能制造与控制工程学院</v>
          </cell>
          <cell r="G50" t="str">
            <v>测控与自动化系</v>
          </cell>
          <cell r="H50" t="str">
            <v>自动化教研室</v>
          </cell>
          <cell r="I50" t="str">
            <v>16-513</v>
          </cell>
          <cell r="J50" t="str">
            <v>教师</v>
          </cell>
          <cell r="K50" t="str">
            <v>教师</v>
          </cell>
          <cell r="L50" t="str">
            <v>教研室主任助手</v>
          </cell>
          <cell r="M50" t="str">
            <v>女</v>
          </cell>
          <cell r="N50" t="str">
            <v>18801966369</v>
          </cell>
          <cell r="O50">
            <v>31075</v>
          </cell>
          <cell r="P50">
            <v>34</v>
          </cell>
          <cell r="Q50" t="str">
            <v>专业技术九级</v>
          </cell>
          <cell r="R50" t="str">
            <v>讲师</v>
          </cell>
          <cell r="S50">
            <v>41990</v>
          </cell>
          <cell r="T50">
            <v>41990</v>
          </cell>
          <cell r="U50" t="str">
            <v>中国共产党党员</v>
          </cell>
          <cell r="V50" t="str">
            <v>博士研究生</v>
          </cell>
          <cell r="W50">
            <v>41988</v>
          </cell>
          <cell r="X50" t="str">
            <v>上海交通大学</v>
          </cell>
          <cell r="Y50" t="str">
            <v>电气工程</v>
          </cell>
          <cell r="Z50" t="str">
            <v>工学博士</v>
          </cell>
          <cell r="AA50" t="str">
            <v>博士</v>
          </cell>
          <cell r="AB50">
            <v>41988</v>
          </cell>
          <cell r="AC50" t="str">
            <v>电气工程</v>
          </cell>
          <cell r="AD50" t="str">
            <v>上海交通大学</v>
          </cell>
          <cell r="AE50" t="str">
            <v>干部</v>
          </cell>
          <cell r="AH50">
            <v>42917</v>
          </cell>
          <cell r="AI50">
            <v>44074</v>
          </cell>
          <cell r="AJ50">
            <v>42917</v>
          </cell>
          <cell r="AK50">
            <v>44074</v>
          </cell>
          <cell r="AL50" t="str">
            <v>电力系统及其自动化</v>
          </cell>
          <cell r="AM50" t="str">
            <v>电力系统及其自动化</v>
          </cell>
          <cell r="AN50" t="str">
            <v>电力系统及其自动化</v>
          </cell>
        </row>
        <row r="51">
          <cell r="A51" t="str">
            <v>顾阳</v>
          </cell>
          <cell r="B51">
            <v>167</v>
          </cell>
          <cell r="C51" t="str">
            <v>00000001329</v>
          </cell>
          <cell r="D51" t="str">
            <v>2a工学部</v>
          </cell>
          <cell r="E51">
            <v>40120602</v>
          </cell>
          <cell r="F51" t="str">
            <v>计算机与信息工程学院</v>
          </cell>
          <cell r="G51" t="str">
            <v>通信与信息工程系</v>
          </cell>
          <cell r="H51" t="str">
            <v>电子信息工程教研室</v>
          </cell>
          <cell r="I51" t="str">
            <v>16-507</v>
          </cell>
          <cell r="J51" t="str">
            <v>教师</v>
          </cell>
          <cell r="K51" t="str">
            <v>教师</v>
          </cell>
          <cell r="M51" t="str">
            <v>女</v>
          </cell>
          <cell r="N51" t="str">
            <v>13818157927</v>
          </cell>
          <cell r="O51">
            <v>25173</v>
          </cell>
          <cell r="P51">
            <v>51</v>
          </cell>
          <cell r="Q51" t="str">
            <v>专业技术六级</v>
          </cell>
          <cell r="R51" t="str">
            <v>副教授</v>
          </cell>
          <cell r="S51">
            <v>33786</v>
          </cell>
          <cell r="T51">
            <v>35704</v>
          </cell>
          <cell r="U51" t="str">
            <v>中国共产党党员</v>
          </cell>
          <cell r="V51" t="str">
            <v>本科</v>
          </cell>
          <cell r="W51">
            <v>33786</v>
          </cell>
          <cell r="X51" t="str">
            <v>西安冶金建筑学院</v>
          </cell>
          <cell r="Y51" t="str">
            <v>电气自动化</v>
          </cell>
          <cell r="Z51" t="str">
            <v>工程硕士</v>
          </cell>
          <cell r="AA51" t="str">
            <v>硕士</v>
          </cell>
          <cell r="AB51">
            <v>39356</v>
          </cell>
          <cell r="AC51" t="str">
            <v>电气工程</v>
          </cell>
          <cell r="AD51" t="str">
            <v>上海大学</v>
          </cell>
          <cell r="AE51" t="str">
            <v>干部</v>
          </cell>
          <cell r="AH51">
            <v>42552</v>
          </cell>
          <cell r="AI51">
            <v>45261</v>
          </cell>
          <cell r="AJ51">
            <v>42552</v>
          </cell>
          <cell r="AK51">
            <v>44074</v>
          </cell>
          <cell r="AL51" t="str">
            <v>电气自动化</v>
          </cell>
          <cell r="AM51" t="str">
            <v>电力电子技术</v>
          </cell>
          <cell r="AN51" t="str">
            <v>/</v>
          </cell>
        </row>
        <row r="52">
          <cell r="A52" t="str">
            <v>关杰</v>
          </cell>
          <cell r="B52">
            <v>243</v>
          </cell>
          <cell r="C52" t="str">
            <v>00000001822</v>
          </cell>
          <cell r="D52" t="str">
            <v>2a工学部</v>
          </cell>
          <cell r="E52">
            <v>40130902</v>
          </cell>
          <cell r="F52" t="str">
            <v>环境与材料工程学院</v>
          </cell>
          <cell r="G52" t="str">
            <v>环境工程系</v>
          </cell>
          <cell r="H52" t="str">
            <v>环保设备工程教研室</v>
          </cell>
          <cell r="I52" t="str">
            <v>26-207</v>
          </cell>
          <cell r="J52" t="str">
            <v>环境工程系主任兼环保设备工程教研室主任</v>
          </cell>
          <cell r="K52" t="str">
            <v>教师</v>
          </cell>
          <cell r="L52" t="str">
            <v>系主任兼教研室主任</v>
          </cell>
          <cell r="M52" t="str">
            <v>男</v>
          </cell>
          <cell r="N52" t="str">
            <v>13402186455</v>
          </cell>
          <cell r="O52">
            <v>25374</v>
          </cell>
          <cell r="P52">
            <v>50</v>
          </cell>
          <cell r="Q52" t="str">
            <v>专业技术四级</v>
          </cell>
          <cell r="R52" t="str">
            <v>教授</v>
          </cell>
          <cell r="S52">
            <v>34578</v>
          </cell>
          <cell r="T52">
            <v>39295</v>
          </cell>
          <cell r="U52" t="str">
            <v>中国共产党党员</v>
          </cell>
          <cell r="V52" t="str">
            <v>博士研究生</v>
          </cell>
          <cell r="W52">
            <v>39083</v>
          </cell>
          <cell r="X52" t="str">
            <v>中国矿业大学</v>
          </cell>
          <cell r="Y52" t="str">
            <v>环境工程</v>
          </cell>
          <cell r="Z52" t="str">
            <v>工学博士</v>
          </cell>
          <cell r="AA52" t="str">
            <v>博士</v>
          </cell>
          <cell r="AB52">
            <v>39083</v>
          </cell>
          <cell r="AC52" t="str">
            <v>环境工程</v>
          </cell>
          <cell r="AD52" t="str">
            <v>中国矿业大学</v>
          </cell>
          <cell r="AE52" t="str">
            <v>干部</v>
          </cell>
          <cell r="AH52">
            <v>42552</v>
          </cell>
          <cell r="AI52">
            <v>44074</v>
          </cell>
          <cell r="AJ52">
            <v>42552</v>
          </cell>
          <cell r="AK52">
            <v>44074</v>
          </cell>
          <cell r="AL52" t="str">
            <v>矿物加工工程</v>
          </cell>
          <cell r="AM52" t="str">
            <v>【工作十年读博】</v>
          </cell>
          <cell r="AN52" t="str">
            <v>环境工程</v>
          </cell>
        </row>
        <row r="53">
          <cell r="A53" t="str">
            <v>管传金</v>
          </cell>
          <cell r="B53">
            <v>233</v>
          </cell>
          <cell r="C53" t="str">
            <v>00000001616</v>
          </cell>
          <cell r="D53" t="str">
            <v>2a工学部</v>
          </cell>
          <cell r="E53">
            <v>40130901</v>
          </cell>
          <cell r="F53" t="str">
            <v>环境与材料工程学院</v>
          </cell>
          <cell r="G53" t="str">
            <v>环境工程系</v>
          </cell>
          <cell r="H53" t="str">
            <v>环境工程教研室</v>
          </cell>
          <cell r="I53" t="str">
            <v>26-213</v>
          </cell>
          <cell r="J53" t="str">
            <v>教师</v>
          </cell>
          <cell r="K53" t="str">
            <v>教师</v>
          </cell>
          <cell r="M53" t="str">
            <v>男</v>
          </cell>
          <cell r="N53" t="str">
            <v>13918279573</v>
          </cell>
          <cell r="O53">
            <v>24060</v>
          </cell>
          <cell r="P53">
            <v>54</v>
          </cell>
          <cell r="Q53" t="str">
            <v>专业技术六级</v>
          </cell>
          <cell r="R53" t="str">
            <v>副教授</v>
          </cell>
          <cell r="S53">
            <v>32325</v>
          </cell>
          <cell r="T53">
            <v>38657</v>
          </cell>
          <cell r="U53" t="str">
            <v>群众</v>
          </cell>
          <cell r="V53" t="str">
            <v>博士研究生</v>
          </cell>
          <cell r="W53">
            <v>37681</v>
          </cell>
          <cell r="X53" t="str">
            <v>上海交通大学</v>
          </cell>
          <cell r="Y53" t="str">
            <v>材料学</v>
          </cell>
          <cell r="Z53" t="str">
            <v>工学博士</v>
          </cell>
          <cell r="AA53" t="str">
            <v>博士</v>
          </cell>
          <cell r="AB53">
            <v>37681</v>
          </cell>
          <cell r="AC53" t="str">
            <v>材料学</v>
          </cell>
          <cell r="AD53" t="str">
            <v>上海交通大学</v>
          </cell>
          <cell r="AE53" t="str">
            <v>干部</v>
          </cell>
          <cell r="AH53">
            <v>42552</v>
          </cell>
          <cell r="AI53">
            <v>45975</v>
          </cell>
          <cell r="AJ53">
            <v>42552</v>
          </cell>
          <cell r="AK53">
            <v>44074</v>
          </cell>
          <cell r="AL53" t="str">
            <v>化学</v>
          </cell>
          <cell r="AM53" t="str">
            <v>高分子化学与物理</v>
          </cell>
          <cell r="AN53" t="str">
            <v>材料学</v>
          </cell>
        </row>
        <row r="54">
          <cell r="A54" t="str">
            <v>桂林</v>
          </cell>
          <cell r="B54">
            <v>162</v>
          </cell>
          <cell r="C54" t="str">
            <v>00000002656</v>
          </cell>
          <cell r="D54" t="str">
            <v>2a工学部</v>
          </cell>
          <cell r="E54">
            <v>40120601</v>
          </cell>
          <cell r="F54" t="str">
            <v>计算机与信息工程学院</v>
          </cell>
          <cell r="G54" t="str">
            <v>通信与信息工程系</v>
          </cell>
          <cell r="H54" t="str">
            <v>通信工程教研室</v>
          </cell>
          <cell r="I54" t="str">
            <v>16-519</v>
          </cell>
          <cell r="J54" t="str">
            <v>教师</v>
          </cell>
          <cell r="K54" t="str">
            <v>教师</v>
          </cell>
          <cell r="M54" t="str">
            <v>男</v>
          </cell>
          <cell r="N54" t="str">
            <v>13764650365</v>
          </cell>
          <cell r="O54">
            <v>29715</v>
          </cell>
          <cell r="P54">
            <v>38</v>
          </cell>
          <cell r="Q54" t="str">
            <v>专业技术七级</v>
          </cell>
          <cell r="R54" t="str">
            <v>副教授</v>
          </cell>
          <cell r="S54">
            <v>38899</v>
          </cell>
          <cell r="T54">
            <v>41599</v>
          </cell>
          <cell r="U54" t="str">
            <v>群众</v>
          </cell>
          <cell r="V54" t="str">
            <v>博士研究生</v>
          </cell>
          <cell r="W54">
            <v>40725</v>
          </cell>
          <cell r="X54" t="str">
            <v>北京邮电大学</v>
          </cell>
          <cell r="Y54" t="str">
            <v>电磁场与微波技术</v>
          </cell>
          <cell r="Z54" t="str">
            <v>工学博士</v>
          </cell>
          <cell r="AA54" t="str">
            <v>博士</v>
          </cell>
          <cell r="AB54">
            <v>40735</v>
          </cell>
          <cell r="AC54" t="str">
            <v>电磁场与微波技术</v>
          </cell>
          <cell r="AD54" t="str">
            <v>北京邮电大学</v>
          </cell>
          <cell r="AE54" t="str">
            <v>干部</v>
          </cell>
          <cell r="AH54">
            <v>42552</v>
          </cell>
          <cell r="AI54">
            <v>44074</v>
          </cell>
          <cell r="AJ54">
            <v>42552</v>
          </cell>
          <cell r="AK54">
            <v>44074</v>
          </cell>
          <cell r="AL54" t="str">
            <v>通信工程</v>
          </cell>
          <cell r="AM54" t="str">
            <v>通信与信息系统</v>
          </cell>
          <cell r="AN54" t="str">
            <v>电磁场与微波技术</v>
          </cell>
        </row>
        <row r="55">
          <cell r="A55" t="str">
            <v>郭耀广</v>
          </cell>
          <cell r="B55">
            <v>251</v>
          </cell>
          <cell r="C55" t="str">
            <v>00000002690</v>
          </cell>
          <cell r="D55" t="str">
            <v>2a工学部</v>
          </cell>
          <cell r="E55">
            <v>40130902</v>
          </cell>
          <cell r="F55" t="str">
            <v>环境与材料工程学院</v>
          </cell>
          <cell r="G55" t="str">
            <v>环境工程系</v>
          </cell>
          <cell r="H55" t="str">
            <v>环保设备工程教研室</v>
          </cell>
          <cell r="I55" t="str">
            <v>26-215</v>
          </cell>
          <cell r="J55" t="str">
            <v>教师</v>
          </cell>
          <cell r="K55" t="str">
            <v>教师</v>
          </cell>
          <cell r="M55" t="str">
            <v>男</v>
          </cell>
          <cell r="N55" t="str">
            <v>15216760308</v>
          </cell>
          <cell r="O55">
            <v>31362</v>
          </cell>
          <cell r="P55">
            <v>34</v>
          </cell>
          <cell r="Q55" t="str">
            <v>专业技术七级</v>
          </cell>
          <cell r="R55" t="str">
            <v>副教授</v>
          </cell>
          <cell r="S55">
            <v>41852</v>
          </cell>
          <cell r="T55">
            <v>41852</v>
          </cell>
          <cell r="U55" t="str">
            <v>中国共产党党员</v>
          </cell>
          <cell r="V55" t="str">
            <v>博士研究生</v>
          </cell>
          <cell r="W55">
            <v>41813</v>
          </cell>
          <cell r="X55" t="str">
            <v>东华大学</v>
          </cell>
          <cell r="Y55" t="str">
            <v>环境科学与工程</v>
          </cell>
          <cell r="Z55" t="str">
            <v>工学博士</v>
          </cell>
          <cell r="AA55" t="str">
            <v>博士</v>
          </cell>
          <cell r="AB55">
            <v>41813</v>
          </cell>
          <cell r="AC55" t="str">
            <v>环境科学与工程</v>
          </cell>
          <cell r="AD55" t="str">
            <v>东华大学</v>
          </cell>
          <cell r="AE55" t="str">
            <v>干部</v>
          </cell>
          <cell r="AH55">
            <v>42552</v>
          </cell>
          <cell r="AI55">
            <v>44074</v>
          </cell>
          <cell r="AJ55">
            <v>42552</v>
          </cell>
          <cell r="AK55">
            <v>44074</v>
          </cell>
          <cell r="AL55" t="str">
            <v>环境科学</v>
          </cell>
          <cell r="AM55" t="str">
            <v>【硕博连读】</v>
          </cell>
          <cell r="AN55" t="str">
            <v>环境科学与工程</v>
          </cell>
        </row>
        <row r="56">
          <cell r="A56" t="str">
            <v>韩超男</v>
          </cell>
          <cell r="B56">
            <v>60</v>
          </cell>
          <cell r="C56" t="str">
            <v>00000003012</v>
          </cell>
          <cell r="D56" t="str">
            <v>3a工学部</v>
          </cell>
          <cell r="E56">
            <v>40100200</v>
          </cell>
          <cell r="F56" t="str">
            <v>学生工作办公室</v>
          </cell>
          <cell r="I56" t="str">
            <v>5-325</v>
          </cell>
          <cell r="J56" t="str">
            <v>辅导员</v>
          </cell>
          <cell r="K56" t="str">
            <v>辅导员</v>
          </cell>
          <cell r="M56" t="str">
            <v>女</v>
          </cell>
          <cell r="N56" t="str">
            <v>13103437378</v>
          </cell>
          <cell r="O56">
            <v>34565</v>
          </cell>
          <cell r="P56">
            <v>25</v>
          </cell>
          <cell r="Q56" t="str">
            <v>专业技术十二级</v>
          </cell>
          <cell r="R56" t="str">
            <v>助教</v>
          </cell>
          <cell r="S56">
            <v>43647</v>
          </cell>
          <cell r="T56">
            <v>43647</v>
          </cell>
          <cell r="U56" t="str">
            <v>中国共产党党员</v>
          </cell>
          <cell r="V56" t="str">
            <v>硕士研究生</v>
          </cell>
          <cell r="W56">
            <v>43635</v>
          </cell>
          <cell r="X56" t="str">
            <v>苏州大学</v>
          </cell>
          <cell r="Y56" t="str">
            <v>新闻与传播</v>
          </cell>
          <cell r="Z56" t="str">
            <v>文学硕士</v>
          </cell>
          <cell r="AA56" t="str">
            <v>硕士</v>
          </cell>
          <cell r="AB56">
            <v>43635</v>
          </cell>
          <cell r="AC56" t="str">
            <v>新闻与传播</v>
          </cell>
          <cell r="AD56" t="str">
            <v>苏州大学</v>
          </cell>
          <cell r="AE56" t="str">
            <v>干部</v>
          </cell>
          <cell r="AH56">
            <v>43647</v>
          </cell>
          <cell r="AI56">
            <v>44926</v>
          </cell>
          <cell r="AJ56">
            <v>43647</v>
          </cell>
          <cell r="AK56">
            <v>44074</v>
          </cell>
          <cell r="AL56" t="str">
            <v>新闻学</v>
          </cell>
          <cell r="AM56" t="str">
            <v>新闻与传播</v>
          </cell>
          <cell r="AN56" t="str">
            <v>/</v>
          </cell>
        </row>
        <row r="57">
          <cell r="A57" t="str">
            <v>韩秀梅</v>
          </cell>
          <cell r="B57">
            <v>33</v>
          </cell>
          <cell r="C57" t="str">
            <v>00000002685</v>
          </cell>
          <cell r="D57" t="str">
            <v>2a工学部</v>
          </cell>
          <cell r="E57">
            <v>40100200</v>
          </cell>
          <cell r="F57" t="str">
            <v>学生工作办公室</v>
          </cell>
          <cell r="G57" t="str">
            <v/>
          </cell>
          <cell r="H57" t="str">
            <v/>
          </cell>
          <cell r="I57" t="str">
            <v>5-426</v>
          </cell>
          <cell r="J57" t="str">
            <v>辅导员</v>
          </cell>
          <cell r="K57" t="str">
            <v>辅导员</v>
          </cell>
          <cell r="L57" t="str">
            <v>支部书记</v>
          </cell>
          <cell r="M57" t="str">
            <v>女</v>
          </cell>
          <cell r="N57" t="str">
            <v>13524146586</v>
          </cell>
          <cell r="O57">
            <v>31428</v>
          </cell>
          <cell r="P57">
            <v>33</v>
          </cell>
          <cell r="Q57" t="str">
            <v>专业技术十级/管理八级</v>
          </cell>
          <cell r="R57" t="str">
            <v>讲师</v>
          </cell>
          <cell r="S57">
            <v>41834</v>
          </cell>
          <cell r="T57">
            <v>41834</v>
          </cell>
          <cell r="U57" t="str">
            <v>中国共产党党员</v>
          </cell>
          <cell r="V57" t="str">
            <v>硕士研究生</v>
          </cell>
          <cell r="W57">
            <v>41450</v>
          </cell>
          <cell r="X57" t="str">
            <v>复旦大学</v>
          </cell>
          <cell r="Y57" t="str">
            <v>环境工程</v>
          </cell>
          <cell r="Z57" t="str">
            <v>理学硕士</v>
          </cell>
          <cell r="AA57" t="str">
            <v>硕士</v>
          </cell>
          <cell r="AB57">
            <v>41814</v>
          </cell>
          <cell r="AC57" t="str">
            <v>环境工程</v>
          </cell>
          <cell r="AD57" t="str">
            <v>复旦大学</v>
          </cell>
          <cell r="AE57" t="str">
            <v>干部</v>
          </cell>
          <cell r="AH57">
            <v>42552</v>
          </cell>
          <cell r="AI57">
            <v>44074</v>
          </cell>
          <cell r="AJ57">
            <v>42552</v>
          </cell>
          <cell r="AK57">
            <v>44074</v>
          </cell>
          <cell r="AL57" t="str">
            <v>高分子材料与工程</v>
          </cell>
          <cell r="AM57" t="str">
            <v>环境工程</v>
          </cell>
          <cell r="AN57" t="str">
            <v>/</v>
          </cell>
        </row>
        <row r="58">
          <cell r="A58" t="str">
            <v>何成</v>
          </cell>
          <cell r="B58">
            <v>151</v>
          </cell>
          <cell r="C58" t="str">
            <v>00000001395</v>
          </cell>
          <cell r="D58" t="str">
            <v>2a工学部</v>
          </cell>
          <cell r="E58">
            <v>40110602</v>
          </cell>
          <cell r="F58" t="str">
            <v>智能制造与控制工程学院</v>
          </cell>
          <cell r="G58" t="str">
            <v>智能制造工程系</v>
          </cell>
          <cell r="H58" t="str">
            <v>机械电子工程教研室</v>
          </cell>
          <cell r="I58" t="str">
            <v>14-411</v>
          </cell>
          <cell r="J58" t="str">
            <v>教师</v>
          </cell>
          <cell r="K58" t="str">
            <v>教师</v>
          </cell>
          <cell r="M58" t="str">
            <v>男</v>
          </cell>
          <cell r="N58" t="str">
            <v>13764522831</v>
          </cell>
          <cell r="O58">
            <v>28054</v>
          </cell>
          <cell r="P58">
            <v>43</v>
          </cell>
          <cell r="Q58" t="str">
            <v>专业技术七级</v>
          </cell>
          <cell r="R58" t="str">
            <v>副教授</v>
          </cell>
          <cell r="S58">
            <v>36373</v>
          </cell>
          <cell r="T58">
            <v>36617</v>
          </cell>
          <cell r="U58" t="str">
            <v>中国共产党党员</v>
          </cell>
          <cell r="V58" t="str">
            <v>博士研究生</v>
          </cell>
          <cell r="W58">
            <v>42675</v>
          </cell>
          <cell r="X58" t="str">
            <v>上海理工大学</v>
          </cell>
          <cell r="Y58" t="str">
            <v>光学工程</v>
          </cell>
          <cell r="Z58" t="str">
            <v>工学博士</v>
          </cell>
          <cell r="AA58" t="str">
            <v>博士</v>
          </cell>
          <cell r="AB58">
            <v>42795</v>
          </cell>
          <cell r="AC58" t="str">
            <v>光学工程</v>
          </cell>
          <cell r="AD58" t="str">
            <v>上海理工大学</v>
          </cell>
          <cell r="AE58" t="str">
            <v>干部</v>
          </cell>
          <cell r="AH58">
            <v>42552</v>
          </cell>
          <cell r="AI58">
            <v>44074</v>
          </cell>
          <cell r="AJ58">
            <v>42552</v>
          </cell>
          <cell r="AK58">
            <v>44074</v>
          </cell>
          <cell r="AL58" t="str">
            <v>机电一体化</v>
          </cell>
          <cell r="AM58" t="str">
            <v>动力机械及工程</v>
          </cell>
          <cell r="AN58" t="str">
            <v>光电工程</v>
          </cell>
        </row>
        <row r="59">
          <cell r="A59" t="str">
            <v>何亚飞</v>
          </cell>
          <cell r="B59">
            <v>141</v>
          </cell>
          <cell r="C59" t="str">
            <v>00000001146</v>
          </cell>
          <cell r="D59" t="str">
            <v>2a工学部</v>
          </cell>
          <cell r="E59">
            <v>40110601</v>
          </cell>
          <cell r="F59" t="str">
            <v>智能制造与控制工程学院</v>
          </cell>
          <cell r="G59" t="str">
            <v>智能制造工程系</v>
          </cell>
          <cell r="H59" t="str">
            <v>智能制造工程教研室</v>
          </cell>
          <cell r="I59" t="str">
            <v>14-325</v>
          </cell>
          <cell r="J59" t="str">
            <v>教师-实验管理</v>
          </cell>
          <cell r="K59" t="str">
            <v>教师-实验管理</v>
          </cell>
          <cell r="M59" t="str">
            <v>男</v>
          </cell>
          <cell r="N59" t="str">
            <v>15021004660</v>
          </cell>
          <cell r="O59">
            <v>22110</v>
          </cell>
          <cell r="P59">
            <v>59</v>
          </cell>
          <cell r="Q59" t="str">
            <v>专业技术二级</v>
          </cell>
          <cell r="R59" t="str">
            <v>教授</v>
          </cell>
          <cell r="S59">
            <v>30529</v>
          </cell>
          <cell r="T59">
            <v>30529</v>
          </cell>
          <cell r="U59" t="str">
            <v>中国共产党党员</v>
          </cell>
          <cell r="V59" t="str">
            <v>硕士研究生</v>
          </cell>
          <cell r="W59">
            <v>32660</v>
          </cell>
          <cell r="X59" t="str">
            <v>浙江大学</v>
          </cell>
          <cell r="Y59" t="str">
            <v>固体力学</v>
          </cell>
          <cell r="Z59" t="str">
            <v>工学硕士</v>
          </cell>
          <cell r="AA59" t="str">
            <v>硕士</v>
          </cell>
          <cell r="AB59">
            <v>32660</v>
          </cell>
          <cell r="AC59" t="str">
            <v>固体力学</v>
          </cell>
          <cell r="AD59" t="str">
            <v>浙江大学</v>
          </cell>
          <cell r="AE59" t="str">
            <v>干部</v>
          </cell>
          <cell r="AG59">
            <v>36039</v>
          </cell>
          <cell r="AJ59">
            <v>42552</v>
          </cell>
          <cell r="AK59">
            <v>44025</v>
          </cell>
          <cell r="AL59" t="str">
            <v>机械制造及其自动化</v>
          </cell>
          <cell r="AM59" t="str">
            <v>固体力学</v>
          </cell>
          <cell r="AN59" t="str">
            <v>/</v>
          </cell>
        </row>
        <row r="60">
          <cell r="A60" t="str">
            <v>何玉安</v>
          </cell>
          <cell r="B60">
            <v>140</v>
          </cell>
          <cell r="C60" t="str">
            <v>00000002655</v>
          </cell>
          <cell r="D60" t="str">
            <v>2a工学部</v>
          </cell>
          <cell r="E60">
            <v>40110601</v>
          </cell>
          <cell r="F60" t="str">
            <v>智能制造与控制工程学院</v>
          </cell>
          <cell r="G60" t="str">
            <v>智能制造工程系</v>
          </cell>
          <cell r="H60" t="str">
            <v>智能制造工程教研室</v>
          </cell>
          <cell r="I60" t="str">
            <v>14-330</v>
          </cell>
          <cell r="J60" t="str">
            <v>智能制造工程系主任兼智能制造工程教研室主任</v>
          </cell>
          <cell r="K60" t="str">
            <v>教师</v>
          </cell>
          <cell r="L60" t="str">
            <v>系主任兼教研室主任</v>
          </cell>
          <cell r="M60" t="str">
            <v>男</v>
          </cell>
          <cell r="N60" t="str">
            <v>13901835737</v>
          </cell>
          <cell r="O60">
            <v>23376</v>
          </cell>
          <cell r="P60">
            <v>56</v>
          </cell>
          <cell r="Q60" t="str">
            <v>专业技术四级</v>
          </cell>
          <cell r="R60" t="str">
            <v>教授</v>
          </cell>
          <cell r="S60">
            <v>33025</v>
          </cell>
          <cell r="T60">
            <v>41609</v>
          </cell>
          <cell r="U60" t="str">
            <v>中国共产党党员</v>
          </cell>
          <cell r="V60" t="str">
            <v>博士研究生</v>
          </cell>
          <cell r="W60">
            <v>39776</v>
          </cell>
          <cell r="X60" t="str">
            <v>上海大学</v>
          </cell>
          <cell r="Y60" t="str">
            <v>机械制造及其自动化</v>
          </cell>
          <cell r="Z60" t="str">
            <v>工学博士</v>
          </cell>
          <cell r="AA60" t="str">
            <v>博士</v>
          </cell>
          <cell r="AB60">
            <v>39919</v>
          </cell>
          <cell r="AC60" t="str">
            <v>机械制造及其自动化</v>
          </cell>
          <cell r="AD60" t="str">
            <v>上海大学</v>
          </cell>
          <cell r="AE60" t="str">
            <v>干部</v>
          </cell>
          <cell r="AH60">
            <v>42552</v>
          </cell>
          <cell r="AI60">
            <v>44074</v>
          </cell>
          <cell r="AJ60">
            <v>42552</v>
          </cell>
          <cell r="AK60">
            <v>44074</v>
          </cell>
          <cell r="AL60" t="str">
            <v>起重运输与工程机械</v>
          </cell>
          <cell r="AM60" t="str">
            <v>机车车辆</v>
          </cell>
          <cell r="AN60" t="str">
            <v>机械制造及其自动化</v>
          </cell>
        </row>
        <row r="61">
          <cell r="A61" t="str">
            <v>贺海晖</v>
          </cell>
          <cell r="B61">
            <v>210</v>
          </cell>
          <cell r="C61" t="str">
            <v>00000001315</v>
          </cell>
          <cell r="D61" t="str">
            <v>2a工学部</v>
          </cell>
          <cell r="E61">
            <v>40120801</v>
          </cell>
          <cell r="F61" t="str">
            <v>计算机与信息工程学院</v>
          </cell>
          <cell r="G61" t="str">
            <v>软件工程系</v>
          </cell>
          <cell r="H61" t="str">
            <v>软件工程教研室</v>
          </cell>
          <cell r="I61" t="str">
            <v>16-401</v>
          </cell>
          <cell r="J61" t="str">
            <v>教师</v>
          </cell>
          <cell r="K61" t="str">
            <v>教师</v>
          </cell>
          <cell r="L61" t="str">
            <v>代理支部书记</v>
          </cell>
          <cell r="M61" t="str">
            <v>女</v>
          </cell>
          <cell r="N61" t="str">
            <v>18017801972</v>
          </cell>
          <cell r="O61">
            <v>27807</v>
          </cell>
          <cell r="P61">
            <v>43</v>
          </cell>
          <cell r="Q61" t="str">
            <v>专业技术六级</v>
          </cell>
          <cell r="R61" t="str">
            <v>副教授</v>
          </cell>
          <cell r="S61">
            <v>35643</v>
          </cell>
          <cell r="T61">
            <v>35643</v>
          </cell>
          <cell r="U61" t="str">
            <v>中国共产党党员</v>
          </cell>
          <cell r="V61" t="str">
            <v>本科</v>
          </cell>
          <cell r="W61">
            <v>35612</v>
          </cell>
          <cell r="X61" t="str">
            <v>上海第二工业大学</v>
          </cell>
          <cell r="Y61" t="str">
            <v>计算机</v>
          </cell>
          <cell r="Z61" t="str">
            <v>工程硕士</v>
          </cell>
          <cell r="AA61" t="str">
            <v>硕士</v>
          </cell>
          <cell r="AB61">
            <v>38412</v>
          </cell>
          <cell r="AC61" t="str">
            <v>软件工程</v>
          </cell>
          <cell r="AD61" t="str">
            <v>上海交通大学</v>
          </cell>
          <cell r="AE61" t="str">
            <v>干部</v>
          </cell>
          <cell r="AH61">
            <v>42552</v>
          </cell>
          <cell r="AI61">
            <v>44074</v>
          </cell>
          <cell r="AJ61">
            <v>42552</v>
          </cell>
          <cell r="AK61">
            <v>44074</v>
          </cell>
          <cell r="AL61" t="str">
            <v>计算机应用</v>
          </cell>
          <cell r="AM61" t="str">
            <v>软件工程</v>
          </cell>
          <cell r="AN61" t="str">
            <v>/</v>
          </cell>
        </row>
        <row r="62">
          <cell r="A62" t="str">
            <v>侯东良</v>
          </cell>
          <cell r="B62">
            <v>183</v>
          </cell>
          <cell r="C62" t="str">
            <v>00000002359</v>
          </cell>
          <cell r="D62" t="str">
            <v>2a工学部</v>
          </cell>
          <cell r="E62">
            <v>40120701</v>
          </cell>
          <cell r="F62" t="str">
            <v>计算机与信息工程学院</v>
          </cell>
          <cell r="G62" t="str">
            <v>计算机应用工程系</v>
          </cell>
          <cell r="H62" t="str">
            <v>计算机科学与技术教研室</v>
          </cell>
          <cell r="I62" t="str">
            <v>16-421</v>
          </cell>
          <cell r="J62" t="str">
            <v>教师</v>
          </cell>
          <cell r="K62" t="str">
            <v>教师</v>
          </cell>
          <cell r="M62" t="str">
            <v>男</v>
          </cell>
          <cell r="N62" t="str">
            <v>13641734149</v>
          </cell>
          <cell r="O62">
            <v>27369</v>
          </cell>
          <cell r="P62">
            <v>45</v>
          </cell>
          <cell r="Q62" t="str">
            <v>专业技术九级</v>
          </cell>
          <cell r="R62" t="str">
            <v>讲师</v>
          </cell>
          <cell r="S62">
            <v>35977</v>
          </cell>
          <cell r="T62">
            <v>35977</v>
          </cell>
          <cell r="U62" t="str">
            <v>中国共产党党员</v>
          </cell>
          <cell r="V62" t="str">
            <v>本科</v>
          </cell>
          <cell r="W62">
            <v>35977</v>
          </cell>
          <cell r="X62" t="str">
            <v>包头钢铁学院</v>
          </cell>
          <cell r="Y62" t="str">
            <v>电子信息</v>
          </cell>
          <cell r="Z62" t="str">
            <v>工程硕士</v>
          </cell>
          <cell r="AA62" t="str">
            <v>硕士</v>
          </cell>
          <cell r="AB62">
            <v>38869</v>
          </cell>
          <cell r="AC62" t="str">
            <v>软件工程</v>
          </cell>
          <cell r="AD62" t="str">
            <v>复旦大学</v>
          </cell>
          <cell r="AE62" t="str">
            <v>干部</v>
          </cell>
          <cell r="AH62">
            <v>42552</v>
          </cell>
          <cell r="AI62">
            <v>44074</v>
          </cell>
          <cell r="AJ62">
            <v>42552</v>
          </cell>
          <cell r="AK62">
            <v>44074</v>
          </cell>
          <cell r="AL62" t="str">
            <v>计算机科学与应用</v>
          </cell>
          <cell r="AM62" t="str">
            <v>软件工程</v>
          </cell>
          <cell r="AN62" t="str">
            <v>/</v>
          </cell>
        </row>
        <row r="63">
          <cell r="A63" t="str">
            <v>胡金艳</v>
          </cell>
          <cell r="B63">
            <v>170</v>
          </cell>
          <cell r="C63" t="str">
            <v>00000002666</v>
          </cell>
          <cell r="D63" t="str">
            <v>2a工学部</v>
          </cell>
          <cell r="E63">
            <v>40120602</v>
          </cell>
          <cell r="F63" t="str">
            <v>计算机与信息工程学院</v>
          </cell>
          <cell r="G63" t="str">
            <v>通信与信息工程系</v>
          </cell>
          <cell r="H63" t="str">
            <v>电子信息工程教研室</v>
          </cell>
          <cell r="I63" t="str">
            <v>16-505</v>
          </cell>
          <cell r="J63" t="str">
            <v>教师</v>
          </cell>
          <cell r="K63" t="str">
            <v>教师</v>
          </cell>
          <cell r="L63" t="str">
            <v>教研室主任助手</v>
          </cell>
          <cell r="M63" t="str">
            <v>女</v>
          </cell>
          <cell r="N63" t="str">
            <v>13764060756</v>
          </cell>
          <cell r="O63">
            <v>26988</v>
          </cell>
          <cell r="P63">
            <v>46</v>
          </cell>
          <cell r="Q63" t="str">
            <v>专业技术九级</v>
          </cell>
          <cell r="R63" t="str">
            <v>讲师</v>
          </cell>
          <cell r="S63">
            <v>38443</v>
          </cell>
          <cell r="T63">
            <v>41821</v>
          </cell>
          <cell r="U63" t="str">
            <v>中国民主同盟盟员</v>
          </cell>
          <cell r="V63" t="str">
            <v>博士研究生</v>
          </cell>
          <cell r="W63">
            <v>38340</v>
          </cell>
          <cell r="X63" t="str">
            <v>西安交通大学</v>
          </cell>
          <cell r="Y63" t="str">
            <v>控制科学与工程</v>
          </cell>
          <cell r="Z63" t="str">
            <v>工学博士</v>
          </cell>
          <cell r="AA63" t="str">
            <v>博士</v>
          </cell>
          <cell r="AB63">
            <v>38446</v>
          </cell>
          <cell r="AC63" t="str">
            <v>控制科学与工程</v>
          </cell>
          <cell r="AD63" t="str">
            <v>西安交通大学</v>
          </cell>
          <cell r="AE63" t="str">
            <v>干部</v>
          </cell>
          <cell r="AH63">
            <v>42552</v>
          </cell>
          <cell r="AI63">
            <v>44074</v>
          </cell>
          <cell r="AJ63">
            <v>42552</v>
          </cell>
          <cell r="AK63">
            <v>44074</v>
          </cell>
          <cell r="AL63" t="str">
            <v>自动化</v>
          </cell>
          <cell r="AM63" t="str">
            <v>测试计量技术及仪器</v>
          </cell>
          <cell r="AN63" t="str">
            <v>模式识别与智能系统</v>
          </cell>
        </row>
        <row r="64">
          <cell r="A64" t="str">
            <v>胡小明</v>
          </cell>
          <cell r="B64">
            <v>198</v>
          </cell>
          <cell r="C64" t="str">
            <v>00000001940</v>
          </cell>
          <cell r="D64" t="str">
            <v>2a工学部</v>
          </cell>
          <cell r="E64">
            <v>40120702</v>
          </cell>
          <cell r="F64" t="str">
            <v>计算机与信息工程学院</v>
          </cell>
          <cell r="G64" t="str">
            <v>计算机应用工程系</v>
          </cell>
          <cell r="H64" t="str">
            <v>网络工程教研室</v>
          </cell>
          <cell r="I64" t="str">
            <v>16-418</v>
          </cell>
          <cell r="J64" t="str">
            <v>教师</v>
          </cell>
          <cell r="K64" t="str">
            <v>教师</v>
          </cell>
          <cell r="M64" t="str">
            <v>女</v>
          </cell>
          <cell r="N64" t="str">
            <v>13482282372</v>
          </cell>
          <cell r="O64">
            <v>28855</v>
          </cell>
          <cell r="P64">
            <v>41</v>
          </cell>
          <cell r="Q64" t="str">
            <v>专业技术四级</v>
          </cell>
          <cell r="R64" t="str">
            <v>教授</v>
          </cell>
          <cell r="S64">
            <v>39934</v>
          </cell>
          <cell r="T64">
            <v>39934</v>
          </cell>
          <cell r="U64" t="str">
            <v>中国共产党党员</v>
          </cell>
          <cell r="V64" t="str">
            <v>博士研究生</v>
          </cell>
          <cell r="W64">
            <v>39783</v>
          </cell>
          <cell r="X64" t="str">
            <v>上海交通大学</v>
          </cell>
          <cell r="Y64" t="str">
            <v>计算机应用技术</v>
          </cell>
          <cell r="Z64" t="str">
            <v>工学博士</v>
          </cell>
          <cell r="AA64" t="str">
            <v>博士</v>
          </cell>
          <cell r="AB64">
            <v>39783</v>
          </cell>
          <cell r="AC64" t="str">
            <v>计算机应用技术</v>
          </cell>
          <cell r="AD64" t="str">
            <v>上海交通大学</v>
          </cell>
          <cell r="AE64" t="str">
            <v>干部</v>
          </cell>
          <cell r="AH64">
            <v>42552</v>
          </cell>
          <cell r="AI64">
            <v>44074</v>
          </cell>
          <cell r="AJ64">
            <v>42552</v>
          </cell>
          <cell r="AK64">
            <v>44074</v>
          </cell>
          <cell r="AL64" t="str">
            <v>计算机软件与理论</v>
          </cell>
          <cell r="AM64" t="str">
            <v>计算机软件与理论</v>
          </cell>
          <cell r="AN64" t="str">
            <v>计算机应用技术</v>
          </cell>
        </row>
        <row r="65">
          <cell r="A65" t="str">
            <v>胡云</v>
          </cell>
          <cell r="B65">
            <v>125</v>
          </cell>
          <cell r="C65" t="str">
            <v>00000000487</v>
          </cell>
          <cell r="D65" t="str">
            <v>3a工学部</v>
          </cell>
          <cell r="E65">
            <v>40110501</v>
          </cell>
          <cell r="F65" t="str">
            <v>智能制造与控制工程学院</v>
          </cell>
          <cell r="G65" t="str">
            <v>测控与自动化系</v>
          </cell>
          <cell r="H65" t="str">
            <v>自动化教研室</v>
          </cell>
          <cell r="I65" t="str">
            <v>16-513</v>
          </cell>
          <cell r="J65" t="str">
            <v>教师</v>
          </cell>
          <cell r="K65" t="str">
            <v>教师</v>
          </cell>
          <cell r="M65" t="str">
            <v>男</v>
          </cell>
          <cell r="N65" t="str">
            <v>13916377194</v>
          </cell>
          <cell r="O65">
            <v>22928</v>
          </cell>
          <cell r="P65">
            <v>57</v>
          </cell>
          <cell r="Q65" t="str">
            <v>专业技术十级</v>
          </cell>
          <cell r="R65" t="str">
            <v>讲师</v>
          </cell>
          <cell r="S65">
            <v>30498</v>
          </cell>
          <cell r="T65">
            <v>31229</v>
          </cell>
          <cell r="U65" t="str">
            <v>群众</v>
          </cell>
          <cell r="V65" t="str">
            <v>硕士研究生</v>
          </cell>
          <cell r="W65">
            <v>31990</v>
          </cell>
          <cell r="X65" t="str">
            <v>合肥工业大学</v>
          </cell>
          <cell r="Y65" t="str">
            <v>电类</v>
          </cell>
          <cell r="Z65" t="str">
            <v>工学硕士</v>
          </cell>
          <cell r="AA65" t="str">
            <v>硕士</v>
          </cell>
          <cell r="AB65">
            <v>31990</v>
          </cell>
          <cell r="AC65" t="str">
            <v>电类</v>
          </cell>
          <cell r="AD65" t="str">
            <v>合肥工业大学</v>
          </cell>
          <cell r="AE65" t="str">
            <v>干部</v>
          </cell>
          <cell r="AH65">
            <v>42370</v>
          </cell>
          <cell r="AI65">
            <v>44843</v>
          </cell>
          <cell r="AJ65">
            <v>43156</v>
          </cell>
          <cell r="AK65">
            <v>44074</v>
          </cell>
          <cell r="AL65" t="str">
            <v>自动化</v>
          </cell>
          <cell r="AM65" t="str">
            <v>自动化</v>
          </cell>
          <cell r="AN65" t="str">
            <v>/</v>
          </cell>
        </row>
        <row r="66">
          <cell r="A66" t="str">
            <v>胡志华</v>
          </cell>
          <cell r="B66">
            <v>114</v>
          </cell>
          <cell r="C66" t="str">
            <v>00000001356</v>
          </cell>
          <cell r="D66" t="str">
            <v>2a工学部</v>
          </cell>
          <cell r="E66">
            <v>40110501</v>
          </cell>
          <cell r="F66" t="str">
            <v>智能制造与控制工程学院</v>
          </cell>
          <cell r="G66" t="str">
            <v>测控与自动化系</v>
          </cell>
          <cell r="H66" t="str">
            <v>自动化教研室</v>
          </cell>
          <cell r="I66" t="str">
            <v>16-513</v>
          </cell>
          <cell r="J66" t="str">
            <v>测控与自动化系主任兼自动化教研室主任</v>
          </cell>
          <cell r="K66" t="str">
            <v>教师</v>
          </cell>
          <cell r="L66" t="str">
            <v>系主任兼教研室主任/支部书记</v>
          </cell>
          <cell r="M66" t="str">
            <v>女</v>
          </cell>
          <cell r="N66" t="str">
            <v>18939919758</v>
          </cell>
          <cell r="O66">
            <v>26450</v>
          </cell>
          <cell r="P66">
            <v>47</v>
          </cell>
          <cell r="Q66" t="str">
            <v>专业技术六级</v>
          </cell>
          <cell r="R66" t="str">
            <v>副教授</v>
          </cell>
          <cell r="S66">
            <v>34547</v>
          </cell>
          <cell r="T66">
            <v>36008</v>
          </cell>
          <cell r="U66" t="str">
            <v>中国共产党党员</v>
          </cell>
          <cell r="V66" t="str">
            <v>硕士研究生</v>
          </cell>
          <cell r="W66">
            <v>35977</v>
          </cell>
          <cell r="X66" t="str">
            <v>铁道大学</v>
          </cell>
          <cell r="Y66" t="str">
            <v>牵引电气自动化</v>
          </cell>
          <cell r="Z66" t="str">
            <v>工学硕士</v>
          </cell>
          <cell r="AA66" t="str">
            <v>硕士</v>
          </cell>
          <cell r="AB66">
            <v>35977</v>
          </cell>
          <cell r="AC66" t="str">
            <v>牵引电气自动化</v>
          </cell>
          <cell r="AD66" t="str">
            <v>铁道大学</v>
          </cell>
          <cell r="AE66" t="str">
            <v>干部</v>
          </cell>
          <cell r="AH66">
            <v>42552</v>
          </cell>
          <cell r="AI66">
            <v>44074</v>
          </cell>
          <cell r="AJ66">
            <v>42552</v>
          </cell>
          <cell r="AK66">
            <v>44074</v>
          </cell>
          <cell r="AL66" t="str">
            <v>电气工程及其自动化</v>
          </cell>
          <cell r="AM66" t="str">
            <v>电气工程及其自动化</v>
          </cell>
          <cell r="AN66" t="str">
            <v>/</v>
          </cell>
        </row>
        <row r="67">
          <cell r="A67" t="str">
            <v>黄江巍</v>
          </cell>
          <cell r="B67">
            <v>10</v>
          </cell>
          <cell r="C67" t="str">
            <v>00000000979</v>
          </cell>
          <cell r="D67" t="str">
            <v>2a工学部</v>
          </cell>
          <cell r="E67">
            <v>40100100</v>
          </cell>
          <cell r="F67" t="str">
            <v>办公室</v>
          </cell>
          <cell r="H67" t="str">
            <v/>
          </cell>
          <cell r="I67" t="str">
            <v>14-419</v>
          </cell>
          <cell r="J67" t="str">
            <v>办公室主任</v>
          </cell>
          <cell r="K67" t="str">
            <v>管理</v>
          </cell>
          <cell r="M67" t="str">
            <v>男</v>
          </cell>
          <cell r="N67" t="str">
            <v>18930369948</v>
          </cell>
          <cell r="O67">
            <v>21988</v>
          </cell>
          <cell r="P67">
            <v>59</v>
          </cell>
          <cell r="Q67" t="str">
            <v>专业技术八级</v>
          </cell>
          <cell r="R67" t="str">
            <v>工程师</v>
          </cell>
          <cell r="S67">
            <v>29618</v>
          </cell>
          <cell r="T67">
            <v>29618</v>
          </cell>
          <cell r="U67" t="str">
            <v>中国共产党党员</v>
          </cell>
          <cell r="V67" t="str">
            <v>本科</v>
          </cell>
          <cell r="W67">
            <v>38899</v>
          </cell>
          <cell r="X67" t="str">
            <v>中央广播电视大学</v>
          </cell>
          <cell r="Y67" t="str">
            <v>计算机科学与技术</v>
          </cell>
          <cell r="Z67" t="str">
            <v>无</v>
          </cell>
          <cell r="AA67" t="str">
            <v>无</v>
          </cell>
          <cell r="AB67" t="str">
            <v>无</v>
          </cell>
          <cell r="AC67" t="str">
            <v>无</v>
          </cell>
          <cell r="AD67" t="str">
            <v>无</v>
          </cell>
          <cell r="AE67" t="str">
            <v>干部</v>
          </cell>
          <cell r="AF67" t="str">
            <v>5正科</v>
          </cell>
          <cell r="AG67">
            <v>39267</v>
          </cell>
          <cell r="AJ67">
            <v>42552</v>
          </cell>
          <cell r="AK67">
            <v>43903</v>
          </cell>
          <cell r="AL67" t="str">
            <v>计算机科学与技术</v>
          </cell>
          <cell r="AM67" t="str">
            <v>/</v>
          </cell>
          <cell r="AN67" t="str">
            <v>/</v>
          </cell>
        </row>
        <row r="68">
          <cell r="A68" t="str">
            <v>黄丽佳</v>
          </cell>
          <cell r="B68">
            <v>179</v>
          </cell>
          <cell r="C68" t="str">
            <v>00000001439</v>
          </cell>
          <cell r="D68" t="str">
            <v>2a工学部</v>
          </cell>
          <cell r="E68">
            <v>40120701</v>
          </cell>
          <cell r="F68" t="str">
            <v>计算机与信息工程学院</v>
          </cell>
          <cell r="G68" t="str">
            <v>计算机应用工程系</v>
          </cell>
          <cell r="H68" t="str">
            <v>计算机科学与技术教研室</v>
          </cell>
          <cell r="I68" t="str">
            <v>16-421</v>
          </cell>
          <cell r="J68" t="str">
            <v>教师</v>
          </cell>
          <cell r="K68" t="str">
            <v>教师</v>
          </cell>
          <cell r="L68" t="str">
            <v>教研室主任助手</v>
          </cell>
          <cell r="M68" t="str">
            <v>女</v>
          </cell>
          <cell r="N68" t="str">
            <v>13764394147</v>
          </cell>
          <cell r="O68">
            <v>28802</v>
          </cell>
          <cell r="P68">
            <v>41</v>
          </cell>
          <cell r="Q68" t="str">
            <v>专业技术九级</v>
          </cell>
          <cell r="R68" t="str">
            <v>讲师</v>
          </cell>
          <cell r="S68">
            <v>37104</v>
          </cell>
          <cell r="T68">
            <v>37104</v>
          </cell>
          <cell r="U68" t="str">
            <v>中国共产党党员</v>
          </cell>
          <cell r="V68" t="str">
            <v>硕士研究生</v>
          </cell>
          <cell r="W68">
            <v>39600</v>
          </cell>
          <cell r="X68" t="str">
            <v>东华大学</v>
          </cell>
          <cell r="Y68" t="str">
            <v>模式识别与智能系统</v>
          </cell>
          <cell r="Z68" t="str">
            <v>工学硕士</v>
          </cell>
          <cell r="AA68" t="str">
            <v>硕士</v>
          </cell>
          <cell r="AB68">
            <v>39600</v>
          </cell>
          <cell r="AC68" t="str">
            <v>模式识别与智能系统</v>
          </cell>
          <cell r="AD68" t="str">
            <v>东华大学</v>
          </cell>
          <cell r="AE68" t="str">
            <v>干部</v>
          </cell>
          <cell r="AH68">
            <v>42552</v>
          </cell>
          <cell r="AI68">
            <v>44074</v>
          </cell>
          <cell r="AJ68">
            <v>42552</v>
          </cell>
          <cell r="AK68">
            <v>44074</v>
          </cell>
          <cell r="AL68" t="str">
            <v>电气工程及其自动化</v>
          </cell>
          <cell r="AM68" t="str">
            <v>模式识别与智能系统</v>
          </cell>
          <cell r="AN68" t="str">
            <v>/</v>
          </cell>
        </row>
        <row r="69">
          <cell r="A69" t="str">
            <v>黄梅</v>
          </cell>
          <cell r="B69">
            <v>30</v>
          </cell>
          <cell r="C69" t="str">
            <v>00000002536</v>
          </cell>
          <cell r="D69" t="str">
            <v>2a工学部</v>
          </cell>
          <cell r="E69">
            <v>40100200</v>
          </cell>
          <cell r="F69" t="str">
            <v>学生工作办公室</v>
          </cell>
          <cell r="G69" t="str">
            <v/>
          </cell>
          <cell r="H69" t="str">
            <v/>
          </cell>
          <cell r="I69" t="str">
            <v>5-225</v>
          </cell>
          <cell r="J69" t="str">
            <v>辅导员</v>
          </cell>
          <cell r="K69" t="str">
            <v>辅导员</v>
          </cell>
          <cell r="L69" t="str">
            <v>支部书记</v>
          </cell>
          <cell r="M69" t="str">
            <v>女</v>
          </cell>
          <cell r="N69" t="str">
            <v>15121038890</v>
          </cell>
          <cell r="O69">
            <v>31130</v>
          </cell>
          <cell r="P69">
            <v>34</v>
          </cell>
          <cell r="Q69" t="str">
            <v>专业技术十级/管理七级</v>
          </cell>
          <cell r="R69" t="str">
            <v>讲师</v>
          </cell>
          <cell r="S69">
            <v>40709</v>
          </cell>
          <cell r="T69">
            <v>40709</v>
          </cell>
          <cell r="U69" t="str">
            <v>中国共产党党员</v>
          </cell>
          <cell r="V69" t="str">
            <v>硕士研究生</v>
          </cell>
          <cell r="W69">
            <v>40620</v>
          </cell>
          <cell r="X69" t="str">
            <v>华东理工大学</v>
          </cell>
          <cell r="Y69" t="str">
            <v>社会保障</v>
          </cell>
          <cell r="Z69" t="str">
            <v>管理学硕士</v>
          </cell>
          <cell r="AA69" t="str">
            <v>硕士</v>
          </cell>
          <cell r="AB69">
            <v>40620</v>
          </cell>
          <cell r="AC69" t="str">
            <v>社会保障</v>
          </cell>
          <cell r="AD69" t="str">
            <v>华东理工大学</v>
          </cell>
          <cell r="AE69" t="str">
            <v>干部</v>
          </cell>
          <cell r="AF69" t="str">
            <v>七级职员</v>
          </cell>
          <cell r="AG69">
            <v>42643</v>
          </cell>
          <cell r="AH69">
            <v>42552</v>
          </cell>
          <cell r="AI69">
            <v>44074</v>
          </cell>
          <cell r="AJ69">
            <v>42552</v>
          </cell>
          <cell r="AK69">
            <v>44074</v>
          </cell>
          <cell r="AL69" t="str">
            <v>社会工作</v>
          </cell>
          <cell r="AM69" t="str">
            <v>社会保障</v>
          </cell>
          <cell r="AN69" t="str">
            <v>/</v>
          </cell>
        </row>
        <row r="70">
          <cell r="A70" t="str">
            <v>黄淼</v>
          </cell>
          <cell r="B70">
            <v>129</v>
          </cell>
          <cell r="C70" t="str">
            <v>00000003004</v>
          </cell>
          <cell r="D70" t="str">
            <v>3a工学部</v>
          </cell>
          <cell r="E70">
            <v>40110501</v>
          </cell>
          <cell r="F70" t="str">
            <v>智能制造与控制工程学院</v>
          </cell>
          <cell r="G70" t="str">
            <v>测控与自动化系</v>
          </cell>
          <cell r="H70" t="str">
            <v>自动化教研室</v>
          </cell>
          <cell r="I70" t="str">
            <v>16-513</v>
          </cell>
          <cell r="J70" t="str">
            <v>教师</v>
          </cell>
          <cell r="K70" t="str">
            <v>教师</v>
          </cell>
          <cell r="M70" t="str">
            <v>女</v>
          </cell>
          <cell r="N70" t="str">
            <v>18801795650</v>
          </cell>
          <cell r="O70">
            <v>32477</v>
          </cell>
          <cell r="P70">
            <v>31</v>
          </cell>
          <cell r="Q70" t="str">
            <v>专业技术十级</v>
          </cell>
          <cell r="R70" t="str">
            <v>讲师</v>
          </cell>
          <cell r="S70">
            <v>43619</v>
          </cell>
          <cell r="T70">
            <v>43619</v>
          </cell>
          <cell r="U70" t="str">
            <v>九三学社</v>
          </cell>
          <cell r="V70" t="str">
            <v>博士研究生</v>
          </cell>
          <cell r="W70">
            <v>42178</v>
          </cell>
          <cell r="X70" t="str">
            <v>华东理工大学</v>
          </cell>
          <cell r="Y70" t="str">
            <v>控制科学与工程</v>
          </cell>
          <cell r="Z70" t="str">
            <v>工学博士</v>
          </cell>
          <cell r="AA70" t="str">
            <v>博士</v>
          </cell>
          <cell r="AB70">
            <v>42178</v>
          </cell>
          <cell r="AC70" t="str">
            <v>控制科学与工程</v>
          </cell>
          <cell r="AD70" t="str">
            <v>华东理工大学</v>
          </cell>
          <cell r="AE70" t="str">
            <v>干部</v>
          </cell>
          <cell r="AH70">
            <v>43619</v>
          </cell>
          <cell r="AI70">
            <v>44742</v>
          </cell>
          <cell r="AJ70">
            <v>43619</v>
          </cell>
          <cell r="AK70">
            <v>44074</v>
          </cell>
          <cell r="AL70" t="str">
            <v>信息与计算科学</v>
          </cell>
          <cell r="AM70" t="str">
            <v>控制科学与工程</v>
          </cell>
          <cell r="AN70" t="str">
            <v>控制科学与工程</v>
          </cell>
        </row>
        <row r="71">
          <cell r="A71" t="str">
            <v>黄悦</v>
          </cell>
          <cell r="B71">
            <v>47</v>
          </cell>
          <cell r="C71" t="str">
            <v>00000002834</v>
          </cell>
          <cell r="D71" t="str">
            <v>3a工学部</v>
          </cell>
          <cell r="E71">
            <v>40100200</v>
          </cell>
          <cell r="F71" t="str">
            <v>学生工作办公室</v>
          </cell>
          <cell r="I71" t="str">
            <v>5-426</v>
          </cell>
          <cell r="J71" t="str">
            <v>辅导员</v>
          </cell>
          <cell r="K71" t="str">
            <v>辅导员</v>
          </cell>
          <cell r="M71" t="str">
            <v>女</v>
          </cell>
          <cell r="N71" t="str">
            <v>13262872552</v>
          </cell>
          <cell r="O71">
            <v>33148</v>
          </cell>
          <cell r="P71">
            <v>29</v>
          </cell>
          <cell r="Q71" t="str">
            <v>专业技术十二级</v>
          </cell>
          <cell r="R71" t="str">
            <v>助教</v>
          </cell>
          <cell r="S71">
            <v>42920</v>
          </cell>
          <cell r="T71">
            <v>42920</v>
          </cell>
          <cell r="U71" t="str">
            <v>中国共产党党员</v>
          </cell>
          <cell r="V71" t="str">
            <v>硕士研究生</v>
          </cell>
          <cell r="W71">
            <v>42907</v>
          </cell>
          <cell r="X71" t="str">
            <v>上海师范大学</v>
          </cell>
          <cell r="Y71" t="str">
            <v>音乐</v>
          </cell>
          <cell r="Z71" t="str">
            <v>艺术硕士</v>
          </cell>
          <cell r="AA71" t="str">
            <v>硕士</v>
          </cell>
          <cell r="AB71">
            <v>42907</v>
          </cell>
          <cell r="AC71" t="str">
            <v>音乐</v>
          </cell>
          <cell r="AD71" t="str">
            <v>上海师范大学</v>
          </cell>
          <cell r="AE71" t="str">
            <v>干部</v>
          </cell>
          <cell r="AH71">
            <v>42920</v>
          </cell>
          <cell r="AI71">
            <v>44074</v>
          </cell>
          <cell r="AJ71">
            <v>42920</v>
          </cell>
          <cell r="AK71">
            <v>44074</v>
          </cell>
          <cell r="AL71" t="str">
            <v>音乐学</v>
          </cell>
          <cell r="AM71" t="str">
            <v>音乐</v>
          </cell>
          <cell r="AN71" t="str">
            <v>/</v>
          </cell>
        </row>
        <row r="72">
          <cell r="A72" t="str">
            <v>吉敏</v>
          </cell>
          <cell r="B72">
            <v>111</v>
          </cell>
          <cell r="C72" t="str">
            <v>00000002799</v>
          </cell>
          <cell r="D72" t="str">
            <v>2a工学部</v>
          </cell>
          <cell r="E72">
            <v>40110402</v>
          </cell>
          <cell r="F72" t="str">
            <v>智能制造与控制工程学院</v>
          </cell>
          <cell r="G72" t="str">
            <v>工业工程系</v>
          </cell>
          <cell r="H72" t="str">
            <v>信息管理与信息系统教研室</v>
          </cell>
          <cell r="I72" t="str">
            <v>14-400</v>
          </cell>
          <cell r="J72" t="str">
            <v>教师</v>
          </cell>
          <cell r="K72" t="str">
            <v>教师</v>
          </cell>
          <cell r="M72" t="str">
            <v>女</v>
          </cell>
          <cell r="N72" t="str">
            <v>13916049231</v>
          </cell>
          <cell r="O72">
            <v>31811</v>
          </cell>
          <cell r="P72">
            <v>32</v>
          </cell>
          <cell r="Q72" t="str">
            <v>专业技术十级</v>
          </cell>
          <cell r="R72" t="str">
            <v>讲师</v>
          </cell>
          <cell r="S72">
            <v>42597</v>
          </cell>
          <cell r="T72">
            <v>42597</v>
          </cell>
          <cell r="U72" t="str">
            <v>中国共产党党员</v>
          </cell>
          <cell r="V72" t="str">
            <v>博士研究生</v>
          </cell>
          <cell r="W72">
            <v>42430</v>
          </cell>
          <cell r="X72" t="str">
            <v>法国里昂国立应用科学学院</v>
          </cell>
          <cell r="Y72" t="str">
            <v>计算机科学</v>
          </cell>
          <cell r="Z72" t="str">
            <v>工学博士</v>
          </cell>
          <cell r="AA72" t="str">
            <v>博士</v>
          </cell>
          <cell r="AB72">
            <v>42430</v>
          </cell>
          <cell r="AC72" t="str">
            <v>计算机科学</v>
          </cell>
          <cell r="AD72" t="str">
            <v>法国里昂国立应用科学学院</v>
          </cell>
          <cell r="AE72" t="str">
            <v>干部</v>
          </cell>
          <cell r="AH72">
            <v>42597</v>
          </cell>
          <cell r="AI72">
            <v>44074</v>
          </cell>
          <cell r="AJ72">
            <v>42597</v>
          </cell>
          <cell r="AK72">
            <v>44074</v>
          </cell>
          <cell r="AL72" t="str">
            <v>信息管理与信息系统</v>
          </cell>
          <cell r="AM72" t="str">
            <v>信息管理与信息系统</v>
          </cell>
          <cell r="AN72" t="str">
            <v>计算机科学</v>
          </cell>
        </row>
        <row r="73">
          <cell r="A73" t="str">
            <v>纪卉</v>
          </cell>
          <cell r="B73">
            <v>172</v>
          </cell>
          <cell r="C73" t="str">
            <v>00000002713</v>
          </cell>
          <cell r="D73" t="str">
            <v>2a工学部</v>
          </cell>
          <cell r="E73">
            <v>40120602</v>
          </cell>
          <cell r="F73" t="str">
            <v>计算机与信息工程学院</v>
          </cell>
          <cell r="G73" t="str">
            <v>通信与信息工程系</v>
          </cell>
          <cell r="H73" t="str">
            <v>电子信息工程教研室</v>
          </cell>
          <cell r="I73" t="str">
            <v>16-303</v>
          </cell>
          <cell r="J73" t="str">
            <v>实验技术人员</v>
          </cell>
          <cell r="K73" t="str">
            <v>实验技术人员</v>
          </cell>
          <cell r="L73" t="str">
            <v>院助</v>
          </cell>
          <cell r="M73" t="str">
            <v>女</v>
          </cell>
          <cell r="N73" t="str">
            <v>18016289786</v>
          </cell>
          <cell r="O73">
            <v>30074</v>
          </cell>
          <cell r="P73">
            <v>37</v>
          </cell>
          <cell r="Q73" t="str">
            <v>专业技术十级</v>
          </cell>
          <cell r="R73" t="str">
            <v>工程师</v>
          </cell>
          <cell r="S73">
            <v>38231</v>
          </cell>
          <cell r="T73">
            <v>41920</v>
          </cell>
          <cell r="U73" t="str">
            <v>中国共产党党员</v>
          </cell>
          <cell r="V73" t="str">
            <v>硕士研究生</v>
          </cell>
          <cell r="W73">
            <v>39902</v>
          </cell>
          <cell r="X73" t="str">
            <v>河海大学</v>
          </cell>
          <cell r="Y73" t="str">
            <v>农业电气化与自动化</v>
          </cell>
          <cell r="Z73" t="str">
            <v>工学硕士</v>
          </cell>
          <cell r="AA73" t="str">
            <v>硕士</v>
          </cell>
          <cell r="AB73">
            <v>39911</v>
          </cell>
          <cell r="AC73" t="str">
            <v>农业电气化与自动化</v>
          </cell>
          <cell r="AD73" t="str">
            <v>河海大学</v>
          </cell>
          <cell r="AE73" t="str">
            <v>干部</v>
          </cell>
          <cell r="AH73">
            <v>42552</v>
          </cell>
          <cell r="AI73">
            <v>44074</v>
          </cell>
          <cell r="AJ73">
            <v>42552</v>
          </cell>
          <cell r="AK73">
            <v>44074</v>
          </cell>
          <cell r="AL73" t="str">
            <v>电气工程及自动化</v>
          </cell>
          <cell r="AM73" t="str">
            <v>电力系统</v>
          </cell>
          <cell r="AN73" t="str">
            <v>/</v>
          </cell>
        </row>
        <row r="74">
          <cell r="A74" t="str">
            <v>季冰</v>
          </cell>
          <cell r="B74">
            <v>37</v>
          </cell>
          <cell r="C74" t="str">
            <v>00000002744</v>
          </cell>
          <cell r="D74" t="str">
            <v>2a工学部</v>
          </cell>
          <cell r="E74">
            <v>40100200</v>
          </cell>
          <cell r="F74" t="str">
            <v>学生工作办公室</v>
          </cell>
          <cell r="G74" t="str">
            <v/>
          </cell>
          <cell r="H74" t="str">
            <v/>
          </cell>
          <cell r="I74" t="str">
            <v>5-325</v>
          </cell>
          <cell r="J74" t="str">
            <v>辅导员</v>
          </cell>
          <cell r="K74" t="str">
            <v>辅导员</v>
          </cell>
          <cell r="M74" t="str">
            <v>女</v>
          </cell>
          <cell r="N74" t="str">
            <v>15121109457</v>
          </cell>
          <cell r="O74">
            <v>32936</v>
          </cell>
          <cell r="P74">
            <v>29</v>
          </cell>
          <cell r="Q74" t="str">
            <v>专业技术十级</v>
          </cell>
          <cell r="R74" t="str">
            <v>讲师</v>
          </cell>
          <cell r="S74">
            <v>42219</v>
          </cell>
          <cell r="T74">
            <v>42219</v>
          </cell>
          <cell r="U74" t="str">
            <v>中国共产党党员</v>
          </cell>
          <cell r="V74" t="str">
            <v>硕士研究生</v>
          </cell>
          <cell r="W74">
            <v>42185</v>
          </cell>
          <cell r="X74" t="str">
            <v>青岛大学</v>
          </cell>
          <cell r="Y74" t="str">
            <v>系统理论</v>
          </cell>
          <cell r="Z74" t="str">
            <v>理学硕士</v>
          </cell>
          <cell r="AA74" t="str">
            <v>硕士</v>
          </cell>
          <cell r="AB74">
            <v>42185</v>
          </cell>
          <cell r="AC74" t="str">
            <v>系统理论</v>
          </cell>
          <cell r="AD74" t="str">
            <v>青岛大学</v>
          </cell>
          <cell r="AE74" t="str">
            <v>干部</v>
          </cell>
          <cell r="AH74">
            <v>43282</v>
          </cell>
          <cell r="AI74">
            <v>45535</v>
          </cell>
          <cell r="AJ74">
            <v>43282</v>
          </cell>
          <cell r="AK74">
            <v>44074</v>
          </cell>
          <cell r="AL74" t="str">
            <v>电子信息工程</v>
          </cell>
          <cell r="AM74" t="str">
            <v>系统理论</v>
          </cell>
          <cell r="AN74" t="str">
            <v>/</v>
          </cell>
        </row>
        <row r="75">
          <cell r="A75" t="str">
            <v>贾立新</v>
          </cell>
          <cell r="B75">
            <v>96</v>
          </cell>
          <cell r="C75" t="str">
            <v>00000002194</v>
          </cell>
          <cell r="D75" t="str">
            <v>2a工学部</v>
          </cell>
          <cell r="E75">
            <v>40110303</v>
          </cell>
          <cell r="F75" t="str">
            <v>智能制造与控制工程学院</v>
          </cell>
          <cell r="G75" t="str">
            <v>机械工程系</v>
          </cell>
          <cell r="H75" t="str">
            <v>材料成型及控制工程教研室</v>
          </cell>
          <cell r="I75" t="str">
            <v>14-310</v>
          </cell>
          <cell r="J75" t="str">
            <v>教师</v>
          </cell>
          <cell r="K75" t="str">
            <v>教师</v>
          </cell>
          <cell r="L75" t="str">
            <v>教研室主任助手</v>
          </cell>
          <cell r="M75" t="str">
            <v>男</v>
          </cell>
          <cell r="N75" t="str">
            <v>18964614673</v>
          </cell>
          <cell r="O75">
            <v>24380</v>
          </cell>
          <cell r="P75">
            <v>53</v>
          </cell>
          <cell r="Q75" t="str">
            <v>专业技术八级</v>
          </cell>
          <cell r="R75" t="str">
            <v>实验师</v>
          </cell>
          <cell r="S75">
            <v>31625</v>
          </cell>
          <cell r="T75">
            <v>31625</v>
          </cell>
          <cell r="U75" t="str">
            <v>中国共产党党员</v>
          </cell>
          <cell r="V75" t="str">
            <v>本科</v>
          </cell>
          <cell r="W75">
            <v>34304</v>
          </cell>
          <cell r="X75" t="str">
            <v>同济大学(非全日制)</v>
          </cell>
          <cell r="Y75" t="str">
            <v>电工类</v>
          </cell>
          <cell r="Z75" t="str">
            <v>工程硕士</v>
          </cell>
          <cell r="AA75" t="str">
            <v>硕士</v>
          </cell>
          <cell r="AB75">
            <v>39448</v>
          </cell>
          <cell r="AC75" t="str">
            <v>软件工程</v>
          </cell>
          <cell r="AD75" t="str">
            <v>复旦大学</v>
          </cell>
          <cell r="AE75" t="str">
            <v>干部</v>
          </cell>
          <cell r="AH75">
            <v>42552</v>
          </cell>
          <cell r="AI75">
            <v>44104</v>
          </cell>
          <cell r="AJ75">
            <v>42552</v>
          </cell>
          <cell r="AK75">
            <v>44074</v>
          </cell>
          <cell r="AL75" t="str">
            <v>工业电气自动化</v>
          </cell>
          <cell r="AM75" t="str">
            <v>软件工程</v>
          </cell>
          <cell r="AN75" t="str">
            <v>/</v>
          </cell>
        </row>
        <row r="76">
          <cell r="A76" t="str">
            <v>江晓军</v>
          </cell>
          <cell r="B76">
            <v>127</v>
          </cell>
          <cell r="C76" t="str">
            <v>00000001923</v>
          </cell>
          <cell r="D76" t="str">
            <v>2a工学部</v>
          </cell>
          <cell r="E76">
            <v>40110501</v>
          </cell>
          <cell r="F76" t="str">
            <v>智能制造与控制工程学院</v>
          </cell>
          <cell r="G76" t="str">
            <v>测控与自动化系</v>
          </cell>
          <cell r="H76" t="str">
            <v>自动化教研室</v>
          </cell>
          <cell r="I76" t="str">
            <v>16-521</v>
          </cell>
          <cell r="J76" t="str">
            <v>教师</v>
          </cell>
          <cell r="K76" t="str">
            <v>教师</v>
          </cell>
          <cell r="M76" t="str">
            <v>男</v>
          </cell>
          <cell r="N76" t="str">
            <v>15821431970</v>
          </cell>
          <cell r="O76">
            <v>25787</v>
          </cell>
          <cell r="P76">
            <v>49</v>
          </cell>
          <cell r="Q76" t="str">
            <v>专业技术六级</v>
          </cell>
          <cell r="R76" t="str">
            <v>副教授</v>
          </cell>
          <cell r="S76">
            <v>34151</v>
          </cell>
          <cell r="T76">
            <v>39722</v>
          </cell>
          <cell r="U76" t="str">
            <v>中国民主促进会会员</v>
          </cell>
          <cell r="V76" t="str">
            <v>博士研究生</v>
          </cell>
          <cell r="W76">
            <v>39904</v>
          </cell>
          <cell r="X76" t="str">
            <v>中国科学院上海光学精密机械研究所</v>
          </cell>
          <cell r="Y76" t="str">
            <v>光学工程</v>
          </cell>
          <cell r="Z76" t="str">
            <v>工学博士</v>
          </cell>
          <cell r="AA76" t="str">
            <v>博士</v>
          </cell>
          <cell r="AB76">
            <v>39904</v>
          </cell>
          <cell r="AC76" t="str">
            <v>光学工程</v>
          </cell>
          <cell r="AD76" t="str">
            <v>中国科学院上海光学精密机械研究所</v>
          </cell>
          <cell r="AE76" t="str">
            <v>干部</v>
          </cell>
          <cell r="AH76">
            <v>42552</v>
          </cell>
          <cell r="AI76">
            <v>44074</v>
          </cell>
          <cell r="AJ76">
            <v>42552</v>
          </cell>
          <cell r="AK76">
            <v>44074</v>
          </cell>
          <cell r="AL76" t="str">
            <v>工业电气自动化</v>
          </cell>
          <cell r="AM76" t="str">
            <v>通信与信息系统</v>
          </cell>
          <cell r="AN76" t="str">
            <v>光电工程</v>
          </cell>
        </row>
        <row r="77">
          <cell r="A77" t="str">
            <v>江玉洁</v>
          </cell>
          <cell r="B77">
            <v>192</v>
          </cell>
          <cell r="C77" t="str">
            <v>00000002994</v>
          </cell>
          <cell r="D77" t="str">
            <v>2a工学部</v>
          </cell>
          <cell r="E77">
            <v>40120701</v>
          </cell>
          <cell r="F77" t="str">
            <v>计算机与信息工程学院</v>
          </cell>
          <cell r="G77" t="str">
            <v>计算机应用工程系</v>
          </cell>
          <cell r="H77" t="str">
            <v>计算机科学与技术教研室</v>
          </cell>
          <cell r="I77" t="str">
            <v>16-421</v>
          </cell>
          <cell r="J77" t="str">
            <v>教师</v>
          </cell>
          <cell r="K77" t="str">
            <v>教师</v>
          </cell>
          <cell r="M77" t="str">
            <v>女</v>
          </cell>
          <cell r="N77" t="str">
            <v>13761104056</v>
          </cell>
          <cell r="O77">
            <v>29272</v>
          </cell>
          <cell r="P77">
            <v>39</v>
          </cell>
          <cell r="Q77" t="str">
            <v>专业技术十级</v>
          </cell>
          <cell r="R77" t="str">
            <v>讲师</v>
          </cell>
          <cell r="S77">
            <v>38078</v>
          </cell>
          <cell r="T77">
            <v>43590</v>
          </cell>
          <cell r="U77" t="str">
            <v>群众</v>
          </cell>
          <cell r="V77" t="str">
            <v>博士研究生</v>
          </cell>
          <cell r="W77">
            <v>41162</v>
          </cell>
          <cell r="X77" t="str">
            <v>中国科学院大学</v>
          </cell>
          <cell r="Y77" t="str">
            <v>通信与信息系统</v>
          </cell>
          <cell r="Z77" t="str">
            <v>工学博士</v>
          </cell>
          <cell r="AA77" t="str">
            <v>博士</v>
          </cell>
          <cell r="AB77">
            <v>41280</v>
          </cell>
          <cell r="AC77" t="str">
            <v>通信与信息系统</v>
          </cell>
          <cell r="AD77" t="str">
            <v>中国科学院大学</v>
          </cell>
          <cell r="AE77" t="str">
            <v>干部</v>
          </cell>
          <cell r="AH77">
            <v>43590</v>
          </cell>
          <cell r="AI77">
            <v>44742</v>
          </cell>
          <cell r="AJ77">
            <v>43590</v>
          </cell>
          <cell r="AK77">
            <v>44074</v>
          </cell>
          <cell r="AL77" t="str">
            <v>检测技术及仪器仪表</v>
          </cell>
          <cell r="AM77" t="str">
            <v>测试计量技术及仪器</v>
          </cell>
          <cell r="AN77" t="str">
            <v>通信与信息系统</v>
          </cell>
        </row>
        <row r="78">
          <cell r="A78" t="str">
            <v>姜存理</v>
          </cell>
          <cell r="B78">
            <v>227</v>
          </cell>
          <cell r="C78" t="str">
            <v>00000001337</v>
          </cell>
          <cell r="D78" t="str">
            <v>2a工学部</v>
          </cell>
          <cell r="E78">
            <v>40120803</v>
          </cell>
          <cell r="F78" t="str">
            <v>计算机与信息工程学院</v>
          </cell>
          <cell r="G78" t="str">
            <v>软件工程系</v>
          </cell>
          <cell r="H78" t="str">
            <v>信息与计算科学教研室</v>
          </cell>
          <cell r="I78" t="str">
            <v>16-407</v>
          </cell>
          <cell r="J78" t="str">
            <v>教师</v>
          </cell>
          <cell r="K78" t="str">
            <v>教师</v>
          </cell>
          <cell r="M78" t="str">
            <v>男</v>
          </cell>
          <cell r="N78" t="str">
            <v>13817350662</v>
          </cell>
          <cell r="O78">
            <v>26535</v>
          </cell>
          <cell r="P78">
            <v>47</v>
          </cell>
          <cell r="Q78" t="str">
            <v>专业技术八级</v>
          </cell>
          <cell r="R78" t="str">
            <v>讲师</v>
          </cell>
          <cell r="S78">
            <v>35855</v>
          </cell>
          <cell r="T78">
            <v>35855</v>
          </cell>
          <cell r="U78" t="str">
            <v>中国民主同盟盟员</v>
          </cell>
          <cell r="V78" t="str">
            <v>硕士研究生</v>
          </cell>
          <cell r="W78">
            <v>35855</v>
          </cell>
          <cell r="X78" t="str">
            <v>同济大学</v>
          </cell>
          <cell r="Y78" t="str">
            <v>数学</v>
          </cell>
          <cell r="Z78" t="str">
            <v>理学硕士</v>
          </cell>
          <cell r="AA78" t="str">
            <v>硕士</v>
          </cell>
          <cell r="AB78">
            <v>35855</v>
          </cell>
          <cell r="AC78" t="str">
            <v>数学</v>
          </cell>
          <cell r="AD78" t="str">
            <v>同济大学</v>
          </cell>
          <cell r="AE78" t="str">
            <v>干部</v>
          </cell>
          <cell r="AH78">
            <v>42552</v>
          </cell>
          <cell r="AI78">
            <v>44074</v>
          </cell>
          <cell r="AJ78">
            <v>42552</v>
          </cell>
          <cell r="AK78">
            <v>44074</v>
          </cell>
          <cell r="AL78" t="str">
            <v>数学</v>
          </cell>
          <cell r="AM78" t="str">
            <v>计算数学</v>
          </cell>
          <cell r="AN78" t="str">
            <v>/</v>
          </cell>
        </row>
        <row r="79">
          <cell r="A79" t="str">
            <v>姜金华</v>
          </cell>
          <cell r="B79">
            <v>139</v>
          </cell>
          <cell r="C79" t="str">
            <v>00000002887</v>
          </cell>
          <cell r="D79" t="str">
            <v>3a工学部</v>
          </cell>
          <cell r="E79">
            <v>40110502</v>
          </cell>
          <cell r="F79" t="str">
            <v>智能制造与控制工程学院</v>
          </cell>
          <cell r="G79" t="str">
            <v>测控与自动化系</v>
          </cell>
          <cell r="H79" t="str">
            <v>测控技术与仪器教研室</v>
          </cell>
          <cell r="I79" t="str">
            <v>16-521</v>
          </cell>
          <cell r="J79" t="str">
            <v>实验技术人员</v>
          </cell>
          <cell r="K79" t="str">
            <v>实验技术人员</v>
          </cell>
          <cell r="M79" t="str">
            <v>男</v>
          </cell>
          <cell r="N79" t="str">
            <v>15821323549</v>
          </cell>
          <cell r="O79">
            <v>33786</v>
          </cell>
          <cell r="P79">
            <v>27</v>
          </cell>
          <cell r="Q79" t="str">
            <v>专业技术十二级</v>
          </cell>
          <cell r="R79" t="str">
            <v>助理工程师</v>
          </cell>
          <cell r="S79">
            <v>43252</v>
          </cell>
          <cell r="T79">
            <v>43252</v>
          </cell>
          <cell r="U79" t="str">
            <v>中国共产党党员</v>
          </cell>
          <cell r="V79" t="str">
            <v>硕士研究生</v>
          </cell>
          <cell r="W79">
            <v>43189</v>
          </cell>
          <cell r="X79" t="str">
            <v>中国计量大学</v>
          </cell>
          <cell r="Y79" t="str">
            <v>检测技术与自动化装置</v>
          </cell>
          <cell r="Z79" t="str">
            <v>工学硕士</v>
          </cell>
          <cell r="AA79" t="str">
            <v>硕士</v>
          </cell>
          <cell r="AB79">
            <v>43189</v>
          </cell>
          <cell r="AC79" t="str">
            <v>检测技术与自动化装置</v>
          </cell>
          <cell r="AD79" t="str">
            <v>中国计量大学</v>
          </cell>
          <cell r="AE79" t="str">
            <v>干部</v>
          </cell>
          <cell r="AH79">
            <v>43252</v>
          </cell>
          <cell r="AI79">
            <v>44439</v>
          </cell>
          <cell r="AJ79">
            <v>43252</v>
          </cell>
          <cell r="AK79">
            <v>44074</v>
          </cell>
          <cell r="AL79" t="str">
            <v>测控技术与仪器</v>
          </cell>
          <cell r="AM79" t="str">
            <v>检测技术与自动化装置</v>
          </cell>
          <cell r="AN79" t="str">
            <v>/</v>
          </cell>
        </row>
        <row r="80">
          <cell r="A80" t="str">
            <v>姜馨</v>
          </cell>
          <cell r="B80">
            <v>71</v>
          </cell>
          <cell r="C80" t="str">
            <v>00000002519</v>
          </cell>
          <cell r="D80" t="str">
            <v>2a工学部</v>
          </cell>
          <cell r="E80">
            <v>40110301</v>
          </cell>
          <cell r="F80" t="str">
            <v>智能制造与控制工程学院</v>
          </cell>
          <cell r="G80" t="str">
            <v>机械工程系</v>
          </cell>
          <cell r="H80" t="str">
            <v>机械工程教研室</v>
          </cell>
          <cell r="I80" t="str">
            <v>14-300</v>
          </cell>
          <cell r="J80" t="str">
            <v>教师</v>
          </cell>
          <cell r="K80" t="str">
            <v>教师</v>
          </cell>
          <cell r="M80" t="str">
            <v>男</v>
          </cell>
          <cell r="N80" t="str">
            <v>13482155032</v>
          </cell>
          <cell r="O80">
            <v>29854</v>
          </cell>
          <cell r="P80">
            <v>38</v>
          </cell>
          <cell r="Q80" t="str">
            <v>专业技术九级</v>
          </cell>
          <cell r="R80" t="str">
            <v>讲师</v>
          </cell>
          <cell r="S80">
            <v>40422</v>
          </cell>
          <cell r="T80">
            <v>40483</v>
          </cell>
          <cell r="U80" t="str">
            <v>群众</v>
          </cell>
          <cell r="V80" t="str">
            <v>博士研究生</v>
          </cell>
          <cell r="W80">
            <v>40179</v>
          </cell>
          <cell r="X80" t="str">
            <v>复旦大学</v>
          </cell>
          <cell r="Y80" t="str">
            <v>力学与工程科学</v>
          </cell>
          <cell r="Z80" t="str">
            <v>工学博士</v>
          </cell>
          <cell r="AA80" t="str">
            <v>博士</v>
          </cell>
          <cell r="AB80">
            <v>40179</v>
          </cell>
          <cell r="AC80" t="str">
            <v>力学与工程科学</v>
          </cell>
          <cell r="AD80" t="str">
            <v>复旦大学</v>
          </cell>
          <cell r="AE80" t="str">
            <v>干部</v>
          </cell>
          <cell r="AH80">
            <v>42552</v>
          </cell>
          <cell r="AI80">
            <v>44074</v>
          </cell>
          <cell r="AJ80">
            <v>42552</v>
          </cell>
          <cell r="AK80">
            <v>44074</v>
          </cell>
          <cell r="AL80" t="str">
            <v>力学专业</v>
          </cell>
          <cell r="AM80" t="str">
            <v>力学专业</v>
          </cell>
          <cell r="AN80" t="str">
            <v>力学专业</v>
          </cell>
        </row>
        <row r="81">
          <cell r="A81" t="str">
            <v>蒋佳</v>
          </cell>
          <cell r="B81">
            <v>91</v>
          </cell>
          <cell r="C81" t="str">
            <v>00000002782</v>
          </cell>
          <cell r="D81" t="str">
            <v>2a工学部</v>
          </cell>
          <cell r="E81">
            <v>40110304</v>
          </cell>
          <cell r="F81" t="str">
            <v>智能制造与控制工程学院</v>
          </cell>
          <cell r="G81" t="str">
            <v>机械工程系</v>
          </cell>
          <cell r="H81" t="str">
            <v>复合材料成型工程教研室</v>
          </cell>
          <cell r="I81" t="str">
            <v>14-318</v>
          </cell>
          <cell r="J81" t="str">
            <v>教师</v>
          </cell>
          <cell r="K81" t="str">
            <v>教师</v>
          </cell>
          <cell r="M81" t="str">
            <v>男</v>
          </cell>
          <cell r="N81" t="str">
            <v>18818203800</v>
          </cell>
          <cell r="O81">
            <v>31369</v>
          </cell>
          <cell r="P81">
            <v>34</v>
          </cell>
          <cell r="Q81" t="str">
            <v>专业技术十级</v>
          </cell>
          <cell r="R81" t="str">
            <v>讲师</v>
          </cell>
          <cell r="S81">
            <v>42348</v>
          </cell>
          <cell r="T81">
            <v>42348</v>
          </cell>
          <cell r="U81" t="str">
            <v>中国共产党党员</v>
          </cell>
          <cell r="V81" t="str">
            <v>博士研究生</v>
          </cell>
          <cell r="W81">
            <v>42267</v>
          </cell>
          <cell r="X81" t="str">
            <v>同济大学</v>
          </cell>
          <cell r="Y81" t="str">
            <v>机械设计及理论</v>
          </cell>
          <cell r="Z81" t="str">
            <v>工学博士</v>
          </cell>
          <cell r="AA81" t="str">
            <v>博士</v>
          </cell>
          <cell r="AB81">
            <v>42277</v>
          </cell>
          <cell r="AC81" t="str">
            <v>机械设计及理论</v>
          </cell>
          <cell r="AD81" t="str">
            <v>同济大学</v>
          </cell>
          <cell r="AE81" t="str">
            <v>干部</v>
          </cell>
          <cell r="AH81">
            <v>42348</v>
          </cell>
          <cell r="AI81">
            <v>43646</v>
          </cell>
          <cell r="AJ81">
            <v>42552</v>
          </cell>
          <cell r="AK81">
            <v>43646</v>
          </cell>
          <cell r="AL81" t="str">
            <v>机械设计制造及其自动化</v>
          </cell>
          <cell r="AM81" t="str">
            <v>机械设计及理论</v>
          </cell>
          <cell r="AN81" t="str">
            <v>机械设计及理论</v>
          </cell>
        </row>
        <row r="82">
          <cell r="A82" t="str">
            <v>蒋文蓉</v>
          </cell>
          <cell r="B82">
            <v>196</v>
          </cell>
          <cell r="C82" t="str">
            <v>00000001416</v>
          </cell>
          <cell r="D82" t="str">
            <v>2a工学部</v>
          </cell>
          <cell r="E82">
            <v>40120702</v>
          </cell>
          <cell r="F82" t="str">
            <v>计算机与信息工程学院</v>
          </cell>
          <cell r="G82" t="str">
            <v>计算机应用工程系</v>
          </cell>
          <cell r="H82" t="str">
            <v>网络工程教研室</v>
          </cell>
          <cell r="I82" t="str">
            <v>16-418</v>
          </cell>
          <cell r="J82" t="str">
            <v>教师</v>
          </cell>
          <cell r="K82" t="str">
            <v>教师</v>
          </cell>
          <cell r="M82" t="str">
            <v>女</v>
          </cell>
          <cell r="N82" t="str">
            <v>15301813909</v>
          </cell>
          <cell r="O82">
            <v>24878</v>
          </cell>
          <cell r="P82">
            <v>51</v>
          </cell>
          <cell r="Q82" t="str">
            <v>专业技术六级</v>
          </cell>
          <cell r="R82" t="str">
            <v>副教授</v>
          </cell>
          <cell r="S82">
            <v>33055</v>
          </cell>
          <cell r="T82">
            <v>36892</v>
          </cell>
          <cell r="U82" t="str">
            <v>九三学社社员</v>
          </cell>
          <cell r="V82" t="str">
            <v>本科</v>
          </cell>
          <cell r="W82">
            <v>33055</v>
          </cell>
          <cell r="X82" t="str">
            <v>同济大学</v>
          </cell>
          <cell r="Y82" t="str">
            <v>应用数学</v>
          </cell>
          <cell r="Z82" t="str">
            <v>工程硕士</v>
          </cell>
          <cell r="AA82" t="str">
            <v>硕士</v>
          </cell>
          <cell r="AB82">
            <v>38869</v>
          </cell>
          <cell r="AC82" t="str">
            <v>软件工程</v>
          </cell>
          <cell r="AD82" t="str">
            <v>复旦大学</v>
          </cell>
          <cell r="AE82" t="str">
            <v>干部</v>
          </cell>
          <cell r="AH82">
            <v>42552</v>
          </cell>
          <cell r="AI82">
            <v>44967</v>
          </cell>
          <cell r="AJ82">
            <v>42552</v>
          </cell>
          <cell r="AK82">
            <v>44074</v>
          </cell>
          <cell r="AL82" t="str">
            <v>应用数学</v>
          </cell>
          <cell r="AM82" t="str">
            <v>软件工程</v>
          </cell>
          <cell r="AN82" t="str">
            <v>/</v>
          </cell>
        </row>
        <row r="83">
          <cell r="A83" t="str">
            <v>解丽丽</v>
          </cell>
          <cell r="B83">
            <v>5</v>
          </cell>
          <cell r="C83" t="str">
            <v>00000001600</v>
          </cell>
          <cell r="D83" t="str">
            <v>2a工学部</v>
          </cell>
          <cell r="E83">
            <v>40100000</v>
          </cell>
          <cell r="F83" t="str">
            <v>班子</v>
          </cell>
          <cell r="G83" t="str">
            <v/>
          </cell>
          <cell r="H83" t="str">
            <v>材料化学教研室</v>
          </cell>
          <cell r="I83" t="str">
            <v>14-429</v>
          </cell>
          <cell r="J83" t="str">
            <v>工学部副主任</v>
          </cell>
          <cell r="K83" t="str">
            <v>班子</v>
          </cell>
          <cell r="M83" t="str">
            <v>女</v>
          </cell>
          <cell r="N83" t="str">
            <v>13817993543</v>
          </cell>
          <cell r="O83">
            <v>28555</v>
          </cell>
          <cell r="P83">
            <v>41</v>
          </cell>
          <cell r="Q83" t="str">
            <v>专业技术六级</v>
          </cell>
          <cell r="R83" t="str">
            <v>副教授</v>
          </cell>
          <cell r="S83">
            <v>37500</v>
          </cell>
          <cell r="T83">
            <v>38534</v>
          </cell>
          <cell r="U83" t="str">
            <v>中国共产党党员</v>
          </cell>
          <cell r="V83" t="str">
            <v>博士研究生</v>
          </cell>
          <cell r="W83">
            <v>38534</v>
          </cell>
          <cell r="X83" t="str">
            <v>中国科学院上海硅酸盐研究所</v>
          </cell>
          <cell r="Y83" t="str">
            <v>材料科学与工程</v>
          </cell>
          <cell r="Z83" t="str">
            <v>工学博士</v>
          </cell>
          <cell r="AA83" t="str">
            <v>博士</v>
          </cell>
          <cell r="AB83">
            <v>38534</v>
          </cell>
          <cell r="AC83" t="str">
            <v>材料科学与工程</v>
          </cell>
          <cell r="AD83" t="str">
            <v>中国科学院上海硅酸盐研究所</v>
          </cell>
          <cell r="AE83" t="str">
            <v>干部</v>
          </cell>
          <cell r="AF83" t="str">
            <v>4副处</v>
          </cell>
          <cell r="AG83">
            <v>41374</v>
          </cell>
          <cell r="AH83">
            <v>42552</v>
          </cell>
          <cell r="AI83">
            <v>44074</v>
          </cell>
          <cell r="AJ83">
            <v>42552</v>
          </cell>
          <cell r="AK83">
            <v>44074</v>
          </cell>
          <cell r="AL83" t="str">
            <v>工业分析</v>
          </cell>
          <cell r="AM83" t="str">
            <v>工业催化</v>
          </cell>
          <cell r="AN83" t="str">
            <v>材料科学与工程</v>
          </cell>
        </row>
        <row r="84">
          <cell r="A84" t="str">
            <v>井晓昌</v>
          </cell>
          <cell r="B84">
            <v>50</v>
          </cell>
          <cell r="C84" t="str">
            <v>00000002853</v>
          </cell>
          <cell r="D84" t="str">
            <v>3a工学部</v>
          </cell>
          <cell r="E84">
            <v>40100200</v>
          </cell>
          <cell r="F84" t="str">
            <v>学生工作办公室</v>
          </cell>
          <cell r="I84" t="str">
            <v>5-426</v>
          </cell>
          <cell r="J84" t="str">
            <v>辅导员</v>
          </cell>
          <cell r="K84" t="str">
            <v>辅导员</v>
          </cell>
          <cell r="M84" t="str">
            <v>男</v>
          </cell>
          <cell r="N84" t="str">
            <v>18621945332</v>
          </cell>
          <cell r="O84">
            <v>33565</v>
          </cell>
          <cell r="P84">
            <v>28</v>
          </cell>
          <cell r="Q84" t="str">
            <v>专业技术十二级</v>
          </cell>
          <cell r="R84" t="str">
            <v>助教</v>
          </cell>
          <cell r="S84">
            <v>42928</v>
          </cell>
          <cell r="T84">
            <v>42928</v>
          </cell>
          <cell r="U84" t="str">
            <v>中国共产党党员</v>
          </cell>
          <cell r="V84" t="str">
            <v>硕士研究生</v>
          </cell>
          <cell r="W84">
            <v>42892</v>
          </cell>
          <cell r="X84" t="str">
            <v>上海大学</v>
          </cell>
          <cell r="Y84" t="str">
            <v>人类学</v>
          </cell>
          <cell r="Z84" t="str">
            <v>法学硕士</v>
          </cell>
          <cell r="AA84" t="str">
            <v>硕士</v>
          </cell>
          <cell r="AB84">
            <v>42919</v>
          </cell>
          <cell r="AC84" t="str">
            <v>人类学</v>
          </cell>
          <cell r="AD84" t="str">
            <v>上海大学</v>
          </cell>
          <cell r="AE84" t="str">
            <v>干部</v>
          </cell>
          <cell r="AH84">
            <v>42928</v>
          </cell>
          <cell r="AI84">
            <v>44074</v>
          </cell>
          <cell r="AJ84">
            <v>42928</v>
          </cell>
          <cell r="AK84">
            <v>44074</v>
          </cell>
          <cell r="AL84" t="str">
            <v>社会人类学</v>
          </cell>
          <cell r="AM84" t="str">
            <v>人类学</v>
          </cell>
          <cell r="AN84" t="str">
            <v>/</v>
          </cell>
        </row>
        <row r="85">
          <cell r="A85" t="str">
            <v>孔亮亮</v>
          </cell>
          <cell r="B85">
            <v>186</v>
          </cell>
          <cell r="C85" t="str">
            <v>00000002600</v>
          </cell>
          <cell r="D85" t="str">
            <v>2a工学部</v>
          </cell>
          <cell r="E85">
            <v>40120701</v>
          </cell>
          <cell r="F85" t="str">
            <v>计算机与信息工程学院</v>
          </cell>
          <cell r="G85" t="str">
            <v>计算机应用工程系</v>
          </cell>
          <cell r="H85" t="str">
            <v>计算机科学与技术教研室</v>
          </cell>
          <cell r="I85" t="str">
            <v>16-421</v>
          </cell>
          <cell r="J85" t="str">
            <v>教师</v>
          </cell>
          <cell r="K85" t="str">
            <v>教师</v>
          </cell>
          <cell r="M85" t="str">
            <v>女</v>
          </cell>
          <cell r="N85" t="str">
            <v>13501939286</v>
          </cell>
          <cell r="O85">
            <v>29870</v>
          </cell>
          <cell r="P85">
            <v>38</v>
          </cell>
          <cell r="Q85" t="str">
            <v>专业技术九级</v>
          </cell>
          <cell r="R85" t="str">
            <v>讲师</v>
          </cell>
          <cell r="S85">
            <v>41247</v>
          </cell>
          <cell r="T85">
            <v>41247</v>
          </cell>
          <cell r="U85" t="str">
            <v>中国共产党党员</v>
          </cell>
          <cell r="V85" t="str">
            <v>博士研究生</v>
          </cell>
          <cell r="W85">
            <v>41205</v>
          </cell>
          <cell r="X85" t="str">
            <v>同济大学</v>
          </cell>
          <cell r="Y85" t="str">
            <v>计算机系统结构</v>
          </cell>
          <cell r="Z85" t="str">
            <v>工学博士</v>
          </cell>
          <cell r="AA85" t="str">
            <v>博士</v>
          </cell>
          <cell r="AB85">
            <v>41422</v>
          </cell>
          <cell r="AC85" t="str">
            <v>计算机系统结构</v>
          </cell>
          <cell r="AD85" t="str">
            <v>同济大学</v>
          </cell>
          <cell r="AE85" t="str">
            <v>干部</v>
          </cell>
          <cell r="AH85">
            <v>42186</v>
          </cell>
          <cell r="AI85">
            <v>43646</v>
          </cell>
          <cell r="AJ85">
            <v>42552</v>
          </cell>
          <cell r="AK85">
            <v>43646</v>
          </cell>
          <cell r="AL85" t="str">
            <v>计算机科学与技术</v>
          </cell>
          <cell r="AM85" t="str">
            <v>计算机应用技术</v>
          </cell>
          <cell r="AN85" t="str">
            <v>计算机系统结构</v>
          </cell>
        </row>
        <row r="86">
          <cell r="A86" t="str">
            <v>寇丽丽</v>
          </cell>
          <cell r="B86">
            <v>128</v>
          </cell>
          <cell r="C86" t="str">
            <v>00000002905</v>
          </cell>
          <cell r="D86" t="str">
            <v>3a工学部</v>
          </cell>
          <cell r="E86">
            <v>40110501</v>
          </cell>
          <cell r="F86" t="str">
            <v>智能制造与控制工程学院</v>
          </cell>
          <cell r="G86" t="str">
            <v>测控与自动化系</v>
          </cell>
          <cell r="H86" t="str">
            <v>自动化教研室</v>
          </cell>
          <cell r="I86" t="str">
            <v>16-521</v>
          </cell>
          <cell r="J86" t="str">
            <v>教师</v>
          </cell>
          <cell r="K86" t="str">
            <v>教师</v>
          </cell>
          <cell r="M86" t="str">
            <v>女</v>
          </cell>
          <cell r="N86" t="str">
            <v>15821532863</v>
          </cell>
          <cell r="O86">
            <v>30212</v>
          </cell>
          <cell r="P86">
            <v>37</v>
          </cell>
          <cell r="Q86" t="str">
            <v>专业技术十级</v>
          </cell>
          <cell r="R86" t="str">
            <v>讲师</v>
          </cell>
          <cell r="S86">
            <v>42156</v>
          </cell>
          <cell r="T86">
            <v>43283</v>
          </cell>
          <cell r="U86" t="str">
            <v>中国共产党党员</v>
          </cell>
          <cell r="V86" t="str">
            <v>博士研究生</v>
          </cell>
          <cell r="W86">
            <v>42272</v>
          </cell>
          <cell r="X86" t="str">
            <v>大阪大学</v>
          </cell>
          <cell r="Y86" t="str">
            <v>精密科学应用物理学</v>
          </cell>
          <cell r="Z86" t="str">
            <v>工学博士</v>
          </cell>
          <cell r="AA86" t="str">
            <v>博士</v>
          </cell>
          <cell r="AB86">
            <v>42272</v>
          </cell>
          <cell r="AC86" t="str">
            <v>精密科学应用物理学</v>
          </cell>
          <cell r="AD86" t="str">
            <v>大阪大学</v>
          </cell>
          <cell r="AE86" t="str">
            <v>干部</v>
          </cell>
          <cell r="AH86">
            <v>43283</v>
          </cell>
          <cell r="AI86">
            <v>44439</v>
          </cell>
          <cell r="AJ86">
            <v>43283</v>
          </cell>
          <cell r="AK86">
            <v>44074</v>
          </cell>
          <cell r="AL86" t="str">
            <v>测控技术与仪器</v>
          </cell>
          <cell r="AM86" t="str">
            <v>仪器科学与技术</v>
          </cell>
          <cell r="AN86" t="str">
            <v>精密科学与应用物理学</v>
          </cell>
        </row>
        <row r="87">
          <cell r="A87" t="str">
            <v>李蓓蓓</v>
          </cell>
          <cell r="B87">
            <v>161</v>
          </cell>
          <cell r="C87" t="str">
            <v>00000001814</v>
          </cell>
          <cell r="D87" t="str">
            <v>2a工学部</v>
          </cell>
          <cell r="E87">
            <v>40120601</v>
          </cell>
          <cell r="F87" t="str">
            <v>计算机与信息工程学院</v>
          </cell>
          <cell r="G87" t="str">
            <v>通信与信息工程系</v>
          </cell>
          <cell r="H87" t="str">
            <v>通信工程教研室</v>
          </cell>
          <cell r="I87" t="str">
            <v>16-519</v>
          </cell>
          <cell r="J87" t="str">
            <v>教师</v>
          </cell>
          <cell r="K87" t="str">
            <v>教师</v>
          </cell>
          <cell r="L87" t="str">
            <v>教研室主任助手</v>
          </cell>
          <cell r="M87" t="str">
            <v>女</v>
          </cell>
          <cell r="N87" t="str">
            <v>13472895882</v>
          </cell>
          <cell r="O87">
            <v>27747</v>
          </cell>
          <cell r="P87">
            <v>44</v>
          </cell>
          <cell r="Q87" t="str">
            <v>专业技术六级</v>
          </cell>
          <cell r="R87" t="str">
            <v>副教授</v>
          </cell>
          <cell r="S87">
            <v>35643</v>
          </cell>
          <cell r="T87">
            <v>39264</v>
          </cell>
          <cell r="U87" t="str">
            <v>中国共产党党员</v>
          </cell>
          <cell r="V87" t="str">
            <v>博士研究生</v>
          </cell>
          <cell r="W87">
            <v>39326</v>
          </cell>
          <cell r="X87" t="str">
            <v>东华大学</v>
          </cell>
          <cell r="Y87" t="str">
            <v>控制理论与控制工程</v>
          </cell>
          <cell r="Z87" t="str">
            <v>工学博士</v>
          </cell>
          <cell r="AA87" t="str">
            <v>博士</v>
          </cell>
          <cell r="AB87">
            <v>39326</v>
          </cell>
          <cell r="AC87" t="str">
            <v>控制理论与控制工程</v>
          </cell>
          <cell r="AD87" t="str">
            <v>东华大学</v>
          </cell>
          <cell r="AE87" t="str">
            <v>干部</v>
          </cell>
          <cell r="AH87">
            <v>42552</v>
          </cell>
          <cell r="AI87">
            <v>44074</v>
          </cell>
          <cell r="AJ87">
            <v>42552</v>
          </cell>
          <cell r="AK87">
            <v>44074</v>
          </cell>
          <cell r="AL87" t="str">
            <v>粮食工程</v>
          </cell>
          <cell r="AM87" t="str">
            <v>机械电子</v>
          </cell>
          <cell r="AN87" t="str">
            <v>控制理论与控制工程</v>
          </cell>
        </row>
        <row r="88">
          <cell r="A88" t="str">
            <v>李斌</v>
          </cell>
          <cell r="B88">
            <v>181</v>
          </cell>
          <cell r="C88" t="str">
            <v>00000001525</v>
          </cell>
          <cell r="D88" t="str">
            <v>2a工学部</v>
          </cell>
          <cell r="E88">
            <v>40120701</v>
          </cell>
          <cell r="F88" t="str">
            <v>计算机与信息工程学院</v>
          </cell>
          <cell r="G88" t="str">
            <v>计算机应用工程系</v>
          </cell>
          <cell r="H88" t="str">
            <v>计算机科学与技术教研室</v>
          </cell>
          <cell r="I88" t="str">
            <v>16-421</v>
          </cell>
          <cell r="J88" t="str">
            <v>教师</v>
          </cell>
          <cell r="K88" t="str">
            <v>教师</v>
          </cell>
          <cell r="M88" t="str">
            <v>男</v>
          </cell>
          <cell r="N88" t="str">
            <v>13166393508</v>
          </cell>
          <cell r="O88">
            <v>23085</v>
          </cell>
          <cell r="P88">
            <v>56</v>
          </cell>
          <cell r="Q88" t="str">
            <v>专业技术六级</v>
          </cell>
          <cell r="R88" t="str">
            <v>高级工程师</v>
          </cell>
          <cell r="S88">
            <v>31625</v>
          </cell>
          <cell r="T88">
            <v>37865</v>
          </cell>
          <cell r="U88" t="str">
            <v>中国共产党党员</v>
          </cell>
          <cell r="V88" t="str">
            <v>硕士研究生</v>
          </cell>
          <cell r="W88">
            <v>34394</v>
          </cell>
          <cell r="X88" t="str">
            <v>上海交通大学</v>
          </cell>
          <cell r="Y88" t="str">
            <v>电路与系统</v>
          </cell>
          <cell r="Z88" t="str">
            <v>工学硕士</v>
          </cell>
          <cell r="AA88" t="str">
            <v>硕士</v>
          </cell>
          <cell r="AB88">
            <v>34394</v>
          </cell>
          <cell r="AC88" t="str">
            <v>电路与系统</v>
          </cell>
          <cell r="AD88" t="str">
            <v>上海交通大学</v>
          </cell>
          <cell r="AE88" t="str">
            <v>干部</v>
          </cell>
          <cell r="AH88">
            <v>42552</v>
          </cell>
          <cell r="AI88">
            <v>45000</v>
          </cell>
          <cell r="AJ88">
            <v>42552</v>
          </cell>
          <cell r="AK88">
            <v>44074</v>
          </cell>
          <cell r="AL88" t="str">
            <v>无线电电子学</v>
          </cell>
          <cell r="AM88" t="str">
            <v>电路与系统</v>
          </cell>
          <cell r="AN88" t="str">
            <v>电子科学与技术</v>
          </cell>
        </row>
        <row r="89">
          <cell r="A89" t="str">
            <v>李芳芳</v>
          </cell>
          <cell r="B89">
            <v>92</v>
          </cell>
          <cell r="C89" t="str">
            <v>00000002817</v>
          </cell>
          <cell r="D89" t="str">
            <v>3a工学部</v>
          </cell>
          <cell r="E89">
            <v>40110304</v>
          </cell>
          <cell r="F89" t="str">
            <v>智能制造与控制工程学院</v>
          </cell>
          <cell r="G89" t="str">
            <v>机械工程系</v>
          </cell>
          <cell r="H89" t="str">
            <v>复合材料成型工程教研室</v>
          </cell>
          <cell r="I89" t="str">
            <v>14-318</v>
          </cell>
          <cell r="J89" t="str">
            <v>教师</v>
          </cell>
          <cell r="K89" t="str">
            <v>教师</v>
          </cell>
          <cell r="L89" t="str">
            <v>教研室主任助手</v>
          </cell>
          <cell r="M89" t="str">
            <v>女</v>
          </cell>
          <cell r="N89" t="str">
            <v>13621736909</v>
          </cell>
          <cell r="O89">
            <v>32064</v>
          </cell>
          <cell r="P89">
            <v>32</v>
          </cell>
          <cell r="Q89" t="str">
            <v>专业技术十级</v>
          </cell>
          <cell r="R89" t="str">
            <v>讲师</v>
          </cell>
          <cell r="S89">
            <v>42830</v>
          </cell>
          <cell r="T89">
            <v>42830</v>
          </cell>
          <cell r="U89" t="str">
            <v>中国共产党党员</v>
          </cell>
          <cell r="V89" t="str">
            <v>博士研究生</v>
          </cell>
          <cell r="W89">
            <v>42701</v>
          </cell>
          <cell r="X89" t="str">
            <v>同济大学</v>
          </cell>
          <cell r="Y89" t="str">
            <v>机械制造及其自动化</v>
          </cell>
          <cell r="Z89" t="str">
            <v>工学博士</v>
          </cell>
          <cell r="AA89" t="str">
            <v>博士</v>
          </cell>
          <cell r="AB89">
            <v>42735</v>
          </cell>
          <cell r="AC89" t="str">
            <v>机械制造及其自动化</v>
          </cell>
          <cell r="AD89" t="str">
            <v>同济大学</v>
          </cell>
          <cell r="AE89" t="str">
            <v>干部</v>
          </cell>
          <cell r="AH89">
            <v>42830</v>
          </cell>
          <cell r="AI89">
            <v>44074</v>
          </cell>
          <cell r="AJ89">
            <v>42830</v>
          </cell>
          <cell r="AK89">
            <v>44074</v>
          </cell>
          <cell r="AL89" t="str">
            <v>机械设计制造及其自动化</v>
          </cell>
          <cell r="AM89" t="str">
            <v>【本科直博】</v>
          </cell>
          <cell r="AN89" t="str">
            <v>机械制造及其自动化</v>
          </cell>
        </row>
        <row r="90">
          <cell r="A90" t="str">
            <v>李健</v>
          </cell>
          <cell r="B90">
            <v>67</v>
          </cell>
          <cell r="C90" t="str">
            <v>00000001846</v>
          </cell>
          <cell r="D90" t="str">
            <v>2a工学部</v>
          </cell>
          <cell r="E90">
            <v>40110301</v>
          </cell>
          <cell r="F90" t="str">
            <v>智能制造与控制工程学院</v>
          </cell>
          <cell r="G90" t="str">
            <v>机械工程系</v>
          </cell>
          <cell r="H90" t="str">
            <v>机械工程教研室</v>
          </cell>
          <cell r="I90" t="str">
            <v>14-300</v>
          </cell>
          <cell r="J90" t="str">
            <v>教师</v>
          </cell>
          <cell r="K90" t="str">
            <v>教师</v>
          </cell>
          <cell r="M90" t="str">
            <v>男</v>
          </cell>
          <cell r="N90" t="str">
            <v>13564848212</v>
          </cell>
          <cell r="O90">
            <v>28925</v>
          </cell>
          <cell r="P90">
            <v>40</v>
          </cell>
          <cell r="Q90" t="str">
            <v>专业技术七级</v>
          </cell>
          <cell r="R90" t="str">
            <v>副教授</v>
          </cell>
          <cell r="S90">
            <v>39539</v>
          </cell>
          <cell r="T90">
            <v>39539</v>
          </cell>
          <cell r="U90" t="str">
            <v>中国共产党党员</v>
          </cell>
          <cell r="V90" t="str">
            <v>博士研究生</v>
          </cell>
          <cell r="W90">
            <v>39508</v>
          </cell>
          <cell r="X90" t="str">
            <v>上海交通大学</v>
          </cell>
          <cell r="Y90" t="str">
            <v>机械设计及理论</v>
          </cell>
          <cell r="Z90" t="str">
            <v>工学博士</v>
          </cell>
          <cell r="AA90" t="str">
            <v>博士</v>
          </cell>
          <cell r="AB90">
            <v>39508</v>
          </cell>
          <cell r="AC90" t="str">
            <v>机械设计及理论</v>
          </cell>
          <cell r="AD90" t="str">
            <v>上海交通大学</v>
          </cell>
          <cell r="AE90" t="str">
            <v>干部</v>
          </cell>
          <cell r="AH90">
            <v>42552</v>
          </cell>
          <cell r="AI90">
            <v>44074</v>
          </cell>
          <cell r="AJ90">
            <v>42552</v>
          </cell>
          <cell r="AK90">
            <v>44074</v>
          </cell>
          <cell r="AL90" t="str">
            <v>机械设计及理论</v>
          </cell>
          <cell r="AM90" t="str">
            <v>机械设计及理论</v>
          </cell>
          <cell r="AN90" t="str">
            <v>机械设计及理论</v>
          </cell>
        </row>
        <row r="91">
          <cell r="A91" t="str">
            <v>李靖</v>
          </cell>
          <cell r="B91">
            <v>270</v>
          </cell>
          <cell r="C91" t="str">
            <v>00000001883</v>
          </cell>
          <cell r="D91" t="str">
            <v>2a工学部</v>
          </cell>
          <cell r="E91">
            <v>40131002</v>
          </cell>
          <cell r="F91" t="str">
            <v>环境与材料工程学院</v>
          </cell>
          <cell r="G91" t="str">
            <v>材料工程系</v>
          </cell>
          <cell r="H91" t="str">
            <v>材料科学与工程教研室</v>
          </cell>
          <cell r="I91" t="str">
            <v>26-303</v>
          </cell>
          <cell r="J91" t="str">
            <v>教师</v>
          </cell>
          <cell r="K91" t="str">
            <v>教师</v>
          </cell>
          <cell r="M91" t="str">
            <v>女</v>
          </cell>
          <cell r="N91" t="str">
            <v>13761912325</v>
          </cell>
          <cell r="O91">
            <v>30031</v>
          </cell>
          <cell r="P91">
            <v>37</v>
          </cell>
          <cell r="Q91" t="str">
            <v>专业技术六级</v>
          </cell>
          <cell r="R91" t="str">
            <v>副教授</v>
          </cell>
          <cell r="S91">
            <v>39630</v>
          </cell>
          <cell r="T91">
            <v>39630</v>
          </cell>
          <cell r="U91" t="str">
            <v>中国共产党党员</v>
          </cell>
          <cell r="V91" t="str">
            <v>博士研究生</v>
          </cell>
          <cell r="W91">
            <v>39630</v>
          </cell>
          <cell r="X91" t="str">
            <v>中国科学技术大学</v>
          </cell>
          <cell r="Y91" t="str">
            <v>分析化学</v>
          </cell>
          <cell r="Z91" t="str">
            <v>理学博士</v>
          </cell>
          <cell r="AA91" t="str">
            <v>博士</v>
          </cell>
          <cell r="AB91">
            <v>39630</v>
          </cell>
          <cell r="AC91" t="str">
            <v>分析化学</v>
          </cell>
          <cell r="AD91" t="str">
            <v>中国科学技术大学</v>
          </cell>
          <cell r="AE91" t="str">
            <v>干部</v>
          </cell>
          <cell r="AH91">
            <v>42552</v>
          </cell>
          <cell r="AI91">
            <v>44074</v>
          </cell>
          <cell r="AJ91">
            <v>42552</v>
          </cell>
          <cell r="AK91">
            <v>44074</v>
          </cell>
          <cell r="AL91" t="str">
            <v>应用化学</v>
          </cell>
          <cell r="AM91" t="str">
            <v>分析化学</v>
          </cell>
          <cell r="AN91" t="str">
            <v>分析化学</v>
          </cell>
        </row>
        <row r="92">
          <cell r="A92" t="str">
            <v>李丽萍</v>
          </cell>
          <cell r="B92">
            <v>209</v>
          </cell>
          <cell r="C92" t="str">
            <v>00000002440</v>
          </cell>
          <cell r="D92" t="str">
            <v>2a工学部</v>
          </cell>
          <cell r="E92">
            <v>40120801</v>
          </cell>
          <cell r="F92" t="str">
            <v>计算机与信息工程学院</v>
          </cell>
          <cell r="G92" t="str">
            <v>软件工程系</v>
          </cell>
          <cell r="H92" t="str">
            <v>软件工程教研室</v>
          </cell>
          <cell r="I92" t="str">
            <v>16-401</v>
          </cell>
          <cell r="J92" t="str">
            <v>软件工程系主任兼软件工程教研室主任</v>
          </cell>
          <cell r="K92" t="str">
            <v>教师</v>
          </cell>
          <cell r="L92" t="str">
            <v>系主任兼教研室主任</v>
          </cell>
          <cell r="M92" t="str">
            <v>女</v>
          </cell>
          <cell r="N92" t="str">
            <v>13916164249</v>
          </cell>
          <cell r="O92">
            <v>27836</v>
          </cell>
          <cell r="P92">
            <v>43</v>
          </cell>
          <cell r="Q92" t="str">
            <v>专业技术七级</v>
          </cell>
          <cell r="R92" t="str">
            <v>副教授</v>
          </cell>
          <cell r="S92">
            <v>36708</v>
          </cell>
          <cell r="T92">
            <v>36708</v>
          </cell>
          <cell r="U92" t="str">
            <v>中国共产党党员</v>
          </cell>
          <cell r="V92" t="str">
            <v>博士研究生</v>
          </cell>
          <cell r="W92">
            <v>40817</v>
          </cell>
          <cell r="X92" t="str">
            <v>上海大学</v>
          </cell>
          <cell r="Y92" t="str">
            <v>计算机应用技术</v>
          </cell>
          <cell r="Z92" t="str">
            <v>工学博士</v>
          </cell>
          <cell r="AA92" t="str">
            <v>博士</v>
          </cell>
          <cell r="AB92">
            <v>40817</v>
          </cell>
          <cell r="AC92" t="str">
            <v>计算机应用技术</v>
          </cell>
          <cell r="AD92" t="str">
            <v>上海大学</v>
          </cell>
          <cell r="AE92" t="str">
            <v>干部</v>
          </cell>
          <cell r="AH92">
            <v>42552</v>
          </cell>
          <cell r="AI92">
            <v>44074</v>
          </cell>
          <cell r="AJ92">
            <v>42552</v>
          </cell>
          <cell r="AK92">
            <v>44074</v>
          </cell>
          <cell r="AL92" t="str">
            <v>信息与计算科学</v>
          </cell>
          <cell r="AM92" t="str">
            <v>软件工程</v>
          </cell>
          <cell r="AN92" t="str">
            <v>计算机应用技术</v>
          </cell>
        </row>
        <row r="93">
          <cell r="A93" t="str">
            <v>李宁</v>
          </cell>
          <cell r="B93">
            <v>70</v>
          </cell>
          <cell r="C93" t="str">
            <v>00000002512</v>
          </cell>
          <cell r="D93" t="str">
            <v>2a工学部</v>
          </cell>
          <cell r="E93">
            <v>40110301</v>
          </cell>
          <cell r="F93" t="str">
            <v>智能制造与控制工程学院</v>
          </cell>
          <cell r="G93" t="str">
            <v>机械工程系</v>
          </cell>
          <cell r="H93" t="str">
            <v>机械工程教研室</v>
          </cell>
          <cell r="I93" t="str">
            <v>14-322</v>
          </cell>
          <cell r="J93" t="str">
            <v>教师</v>
          </cell>
          <cell r="K93" t="str">
            <v>教师</v>
          </cell>
          <cell r="L93" t="str">
            <v>支部书记</v>
          </cell>
          <cell r="M93" t="str">
            <v>女</v>
          </cell>
          <cell r="N93" t="str">
            <v>18717780217</v>
          </cell>
          <cell r="O93">
            <v>29626</v>
          </cell>
          <cell r="P93">
            <v>38</v>
          </cell>
          <cell r="Q93" t="str">
            <v>专业技术四级</v>
          </cell>
          <cell r="R93" t="str">
            <v>教授</v>
          </cell>
          <cell r="S93">
            <v>40385</v>
          </cell>
          <cell r="T93">
            <v>40385</v>
          </cell>
          <cell r="U93" t="str">
            <v>中国共产党党员</v>
          </cell>
          <cell r="V93" t="str">
            <v>博士研究生</v>
          </cell>
          <cell r="W93">
            <v>40269</v>
          </cell>
          <cell r="X93" t="str">
            <v>哈尔滨工业大学</v>
          </cell>
          <cell r="Y93" t="str">
            <v>机械电子工程</v>
          </cell>
          <cell r="Z93" t="str">
            <v>工学博士</v>
          </cell>
          <cell r="AA93" t="str">
            <v>博士</v>
          </cell>
          <cell r="AB93">
            <v>40289</v>
          </cell>
          <cell r="AC93" t="str">
            <v>机械电子工程</v>
          </cell>
          <cell r="AD93" t="str">
            <v>哈尔滨工业大学</v>
          </cell>
          <cell r="AE93" t="str">
            <v>干部</v>
          </cell>
          <cell r="AH93">
            <v>42552</v>
          </cell>
          <cell r="AI93">
            <v>44074</v>
          </cell>
          <cell r="AJ93">
            <v>42552</v>
          </cell>
          <cell r="AK93">
            <v>44074</v>
          </cell>
          <cell r="AL93" t="str">
            <v>机械设计制造及其自动化</v>
          </cell>
          <cell r="AM93" t="str">
            <v>机械电子工程</v>
          </cell>
          <cell r="AN93" t="str">
            <v>机械电子工程</v>
          </cell>
        </row>
        <row r="94">
          <cell r="A94" t="str">
            <v>李庆梅</v>
          </cell>
          <cell r="B94">
            <v>146</v>
          </cell>
          <cell r="C94" t="str">
            <v>00000002728</v>
          </cell>
          <cell r="D94" t="str">
            <v>2a工学部</v>
          </cell>
          <cell r="E94">
            <v>40110601</v>
          </cell>
          <cell r="F94" t="str">
            <v>智能制造与控制工程学院</v>
          </cell>
          <cell r="G94" t="str">
            <v>智能制造工程系</v>
          </cell>
          <cell r="H94" t="str">
            <v>智能制造工程教研室</v>
          </cell>
          <cell r="I94" t="str">
            <v>14-318</v>
          </cell>
          <cell r="J94" t="str">
            <v>教师</v>
          </cell>
          <cell r="K94" t="str">
            <v>教师</v>
          </cell>
          <cell r="M94" t="str">
            <v>女</v>
          </cell>
          <cell r="N94" t="str">
            <v>13918585944</v>
          </cell>
          <cell r="O94">
            <v>31384</v>
          </cell>
          <cell r="P94">
            <v>34</v>
          </cell>
          <cell r="Q94" t="str">
            <v>专业技术九级</v>
          </cell>
          <cell r="R94" t="str">
            <v>讲师</v>
          </cell>
          <cell r="S94">
            <v>42012</v>
          </cell>
          <cell r="T94">
            <v>42012</v>
          </cell>
          <cell r="U94" t="str">
            <v>中国共产党党员</v>
          </cell>
          <cell r="V94" t="str">
            <v>博士研究生</v>
          </cell>
          <cell r="W94">
            <v>41991</v>
          </cell>
          <cell r="X94" t="str">
            <v>上海大学</v>
          </cell>
          <cell r="Y94" t="str">
            <v>机械电子工程</v>
          </cell>
          <cell r="Z94" t="str">
            <v>工学博士</v>
          </cell>
          <cell r="AA94" t="str">
            <v>博士</v>
          </cell>
          <cell r="AB94">
            <v>42122</v>
          </cell>
          <cell r="AC94" t="str">
            <v>机械电子工程</v>
          </cell>
          <cell r="AD94" t="str">
            <v>上海大学</v>
          </cell>
          <cell r="AE94" t="str">
            <v>干部</v>
          </cell>
          <cell r="AH94">
            <v>42917</v>
          </cell>
          <cell r="AI94">
            <v>44074</v>
          </cell>
          <cell r="AJ94">
            <v>42917</v>
          </cell>
          <cell r="AK94">
            <v>44074</v>
          </cell>
          <cell r="AL94" t="str">
            <v>机械制造及自动化</v>
          </cell>
          <cell r="AM94" t="str">
            <v>机械电子工程</v>
          </cell>
          <cell r="AN94" t="str">
            <v>机械电子工程</v>
          </cell>
        </row>
        <row r="95">
          <cell r="A95" t="str">
            <v>李文琴</v>
          </cell>
          <cell r="B95">
            <v>273</v>
          </cell>
          <cell r="C95" t="str">
            <v>00000002633</v>
          </cell>
          <cell r="D95" t="str">
            <v>2a工学部</v>
          </cell>
          <cell r="E95">
            <v>40131002</v>
          </cell>
          <cell r="F95" t="str">
            <v>环境与材料工程学院</v>
          </cell>
          <cell r="G95" t="str">
            <v>材料工程系</v>
          </cell>
          <cell r="H95" t="str">
            <v>材料科学与工程教研室</v>
          </cell>
          <cell r="I95" t="str">
            <v>26-303</v>
          </cell>
          <cell r="J95" t="str">
            <v>教师</v>
          </cell>
          <cell r="K95" t="str">
            <v>教师</v>
          </cell>
          <cell r="L95" t="str">
            <v>教研室主任助手</v>
          </cell>
          <cell r="M95" t="str">
            <v>女</v>
          </cell>
          <cell r="N95" t="str">
            <v>15026408950</v>
          </cell>
          <cell r="O95">
            <v>31152</v>
          </cell>
          <cell r="P95">
            <v>34</v>
          </cell>
          <cell r="Q95" t="str">
            <v>专业技术九级</v>
          </cell>
          <cell r="R95" t="str">
            <v>讲师</v>
          </cell>
          <cell r="S95">
            <v>41530</v>
          </cell>
          <cell r="T95">
            <v>41530</v>
          </cell>
          <cell r="U95" t="str">
            <v>中国共产党党员</v>
          </cell>
          <cell r="V95" t="str">
            <v>博士研究生</v>
          </cell>
          <cell r="W95">
            <v>41446</v>
          </cell>
          <cell r="X95" t="str">
            <v>华东理工大学</v>
          </cell>
          <cell r="Y95" t="str">
            <v>精细合成化学与分子工程</v>
          </cell>
          <cell r="Z95" t="str">
            <v>理学博士</v>
          </cell>
          <cell r="AA95" t="str">
            <v>博士</v>
          </cell>
          <cell r="AB95">
            <v>41446</v>
          </cell>
          <cell r="AC95" t="str">
            <v>精细合成化学与分子工程</v>
          </cell>
          <cell r="AD95" t="str">
            <v>华东理工大学</v>
          </cell>
          <cell r="AE95" t="str">
            <v>干部</v>
          </cell>
          <cell r="AH95">
            <v>42552</v>
          </cell>
          <cell r="AI95">
            <v>44074</v>
          </cell>
          <cell r="AJ95">
            <v>42552</v>
          </cell>
          <cell r="AK95">
            <v>44074</v>
          </cell>
          <cell r="AL95" t="str">
            <v>应用化学</v>
          </cell>
          <cell r="AM95" t="str">
            <v>【硕博连读】</v>
          </cell>
          <cell r="AN95" t="str">
            <v>精细合成化学与分子工程</v>
          </cell>
        </row>
        <row r="96">
          <cell r="A96" t="str">
            <v>李秀丽</v>
          </cell>
          <cell r="B96">
            <v>237</v>
          </cell>
          <cell r="C96" t="str">
            <v>00000001900</v>
          </cell>
          <cell r="D96" t="str">
            <v>2a工学部</v>
          </cell>
          <cell r="E96">
            <v>40130901</v>
          </cell>
          <cell r="F96" t="str">
            <v>环境与材料工程学院</v>
          </cell>
          <cell r="G96" t="str">
            <v>环境工程系</v>
          </cell>
          <cell r="H96" t="str">
            <v>环境工程教研室</v>
          </cell>
          <cell r="I96" t="str">
            <v>26-209</v>
          </cell>
          <cell r="J96" t="str">
            <v>教师</v>
          </cell>
          <cell r="K96" t="str">
            <v>教师</v>
          </cell>
          <cell r="M96" t="str">
            <v>女</v>
          </cell>
          <cell r="N96" t="str">
            <v>13916860205</v>
          </cell>
          <cell r="O96">
            <v>29377</v>
          </cell>
          <cell r="P96">
            <v>39</v>
          </cell>
          <cell r="Q96" t="str">
            <v>专业技术八级</v>
          </cell>
          <cell r="R96" t="str">
            <v>讲师</v>
          </cell>
          <cell r="S96">
            <v>39630</v>
          </cell>
          <cell r="T96">
            <v>39630</v>
          </cell>
          <cell r="U96" t="str">
            <v>中国共产党党员</v>
          </cell>
          <cell r="V96" t="str">
            <v>博士研究生</v>
          </cell>
          <cell r="W96">
            <v>39630</v>
          </cell>
          <cell r="X96" t="str">
            <v>南京理工大学</v>
          </cell>
          <cell r="Y96" t="str">
            <v>工程力学</v>
          </cell>
          <cell r="Z96" t="str">
            <v>工学博士</v>
          </cell>
          <cell r="AA96" t="str">
            <v>博士</v>
          </cell>
          <cell r="AB96">
            <v>39630</v>
          </cell>
          <cell r="AC96" t="str">
            <v>工程力学</v>
          </cell>
          <cell r="AD96" t="str">
            <v>南京理工大学</v>
          </cell>
          <cell r="AE96" t="str">
            <v>干部</v>
          </cell>
          <cell r="AH96">
            <v>42552</v>
          </cell>
          <cell r="AI96">
            <v>44074</v>
          </cell>
          <cell r="AJ96">
            <v>42552</v>
          </cell>
          <cell r="AK96">
            <v>44074</v>
          </cell>
          <cell r="AL96" t="str">
            <v>材料化学</v>
          </cell>
          <cell r="AM96" t="str">
            <v>工程力学</v>
          </cell>
          <cell r="AN96" t="str">
            <v>工程力学</v>
          </cell>
        </row>
        <row r="97">
          <cell r="A97" t="str">
            <v>李学磊</v>
          </cell>
          <cell r="B97">
            <v>90</v>
          </cell>
          <cell r="C97" t="str">
            <v>00000002532</v>
          </cell>
          <cell r="D97" t="str">
            <v>2a工学部</v>
          </cell>
          <cell r="E97">
            <v>40110304</v>
          </cell>
          <cell r="F97" t="str">
            <v>智能制造与控制工程学院</v>
          </cell>
          <cell r="G97" t="str">
            <v>机械工程系</v>
          </cell>
          <cell r="H97" t="str">
            <v>复合材料成型工程教研室</v>
          </cell>
          <cell r="I97" t="str">
            <v>14-318</v>
          </cell>
          <cell r="J97" t="str">
            <v>教师</v>
          </cell>
          <cell r="K97" t="str">
            <v>教师</v>
          </cell>
          <cell r="M97" t="str">
            <v>男</v>
          </cell>
          <cell r="N97" t="str">
            <v>13761442619</v>
          </cell>
          <cell r="O97">
            <v>29010</v>
          </cell>
          <cell r="P97">
            <v>40</v>
          </cell>
          <cell r="Q97" t="str">
            <v>专业技术九级</v>
          </cell>
          <cell r="R97" t="str">
            <v>讲师</v>
          </cell>
          <cell r="S97">
            <v>40680</v>
          </cell>
          <cell r="T97">
            <v>40680</v>
          </cell>
          <cell r="U97" t="str">
            <v>中国共产党党员</v>
          </cell>
          <cell r="V97" t="str">
            <v>博士研究生</v>
          </cell>
          <cell r="W97">
            <v>40544</v>
          </cell>
          <cell r="X97" t="str">
            <v>南京航空航天大学</v>
          </cell>
          <cell r="Y97" t="str">
            <v>机械制造及其自动化</v>
          </cell>
          <cell r="Z97" t="str">
            <v>工学博士</v>
          </cell>
          <cell r="AA97" t="str">
            <v>博士</v>
          </cell>
          <cell r="AB97">
            <v>40603</v>
          </cell>
          <cell r="AC97" t="str">
            <v>机械制造及其自动化</v>
          </cell>
          <cell r="AD97" t="str">
            <v>南京航空航天大学</v>
          </cell>
          <cell r="AE97" t="str">
            <v>干部</v>
          </cell>
          <cell r="AH97">
            <v>42552</v>
          </cell>
          <cell r="AI97">
            <v>44074</v>
          </cell>
          <cell r="AJ97">
            <v>42552</v>
          </cell>
          <cell r="AK97">
            <v>44074</v>
          </cell>
          <cell r="AL97" t="str">
            <v>农业机械制造及其自动化</v>
          </cell>
          <cell r="AM97" t="str">
            <v>农业机械制造及其自动化</v>
          </cell>
          <cell r="AN97" t="str">
            <v>机械制造及其自动化</v>
          </cell>
        </row>
        <row r="98">
          <cell r="A98" t="str">
            <v>李亚利</v>
          </cell>
          <cell r="B98">
            <v>55</v>
          </cell>
          <cell r="C98" t="str">
            <v>00000002957</v>
          </cell>
          <cell r="D98" t="str">
            <v>工资学部不发</v>
          </cell>
          <cell r="E98">
            <v>40100200</v>
          </cell>
          <cell r="F98" t="str">
            <v>学生工作办公室</v>
          </cell>
          <cell r="I98" t="str">
            <v>5-225</v>
          </cell>
          <cell r="J98" t="str">
            <v>辅导员</v>
          </cell>
          <cell r="K98" t="str">
            <v>辅导员</v>
          </cell>
          <cell r="M98" t="str">
            <v>女</v>
          </cell>
          <cell r="N98" t="str">
            <v>13162300752</v>
          </cell>
          <cell r="O98">
            <v>33636</v>
          </cell>
          <cell r="P98">
            <v>27</v>
          </cell>
          <cell r="Q98" t="str">
            <v>管理九级</v>
          </cell>
          <cell r="S98">
            <v>43353</v>
          </cell>
          <cell r="T98">
            <v>43353</v>
          </cell>
          <cell r="U98" t="str">
            <v>中国共产党党员</v>
          </cell>
          <cell r="V98" t="str">
            <v>硕士研究生</v>
          </cell>
          <cell r="W98">
            <v>43113</v>
          </cell>
          <cell r="X98" t="str">
            <v>华东理工大学</v>
          </cell>
          <cell r="Y98" t="str">
            <v>社会工作</v>
          </cell>
          <cell r="Z98" t="str">
            <v>社会学硕士</v>
          </cell>
          <cell r="AA98" t="str">
            <v>硕士</v>
          </cell>
          <cell r="AB98">
            <v>43113</v>
          </cell>
          <cell r="AC98" t="str">
            <v>社会工作</v>
          </cell>
          <cell r="AD98" t="str">
            <v>华东理工大学</v>
          </cell>
          <cell r="AE98" t="str">
            <v>干部</v>
          </cell>
          <cell r="AH98">
            <v>43353</v>
          </cell>
          <cell r="AI98">
            <v>44439</v>
          </cell>
          <cell r="AJ98">
            <v>43353</v>
          </cell>
          <cell r="AK98">
            <v>44074</v>
          </cell>
          <cell r="AL98" t="str">
            <v>社会工作</v>
          </cell>
          <cell r="AM98" t="str">
            <v>社会工作</v>
          </cell>
          <cell r="AN98" t="str">
            <v>/</v>
          </cell>
        </row>
        <row r="99">
          <cell r="A99" t="str">
            <v>李岩</v>
          </cell>
          <cell r="B99">
            <v>109</v>
          </cell>
          <cell r="C99" t="str">
            <v>00000001972</v>
          </cell>
          <cell r="D99" t="str">
            <v>2a工学部</v>
          </cell>
          <cell r="E99">
            <v>40110402</v>
          </cell>
          <cell r="F99" t="str">
            <v>智能制造与控制工程学院</v>
          </cell>
          <cell r="G99" t="str">
            <v>工业工程系</v>
          </cell>
          <cell r="H99" t="str">
            <v>信息管理与信息系统教研室</v>
          </cell>
          <cell r="I99" t="str">
            <v>14-400</v>
          </cell>
          <cell r="J99" t="str">
            <v>教师</v>
          </cell>
          <cell r="K99" t="str">
            <v>教师</v>
          </cell>
          <cell r="M99" t="str">
            <v>男</v>
          </cell>
          <cell r="N99" t="str">
            <v>15821269270</v>
          </cell>
          <cell r="O99">
            <v>24105</v>
          </cell>
          <cell r="P99">
            <v>54</v>
          </cell>
          <cell r="Q99" t="str">
            <v>专业技术六级</v>
          </cell>
          <cell r="R99" t="str">
            <v>副研究员</v>
          </cell>
          <cell r="S99">
            <v>32325</v>
          </cell>
          <cell r="T99">
            <v>40150</v>
          </cell>
          <cell r="U99" t="str">
            <v>群众</v>
          </cell>
          <cell r="V99" t="str">
            <v>博士研究生</v>
          </cell>
          <cell r="W99">
            <v>39264</v>
          </cell>
          <cell r="X99" t="str">
            <v>北京科技大学</v>
          </cell>
          <cell r="Y99" t="str">
            <v>管理科学与工程</v>
          </cell>
          <cell r="Z99" t="str">
            <v>管理学博士</v>
          </cell>
          <cell r="AA99" t="str">
            <v>博士</v>
          </cell>
          <cell r="AB99">
            <v>39267</v>
          </cell>
          <cell r="AC99" t="str">
            <v>管理科学与工程</v>
          </cell>
          <cell r="AD99" t="str">
            <v>北京科技大学</v>
          </cell>
          <cell r="AE99" t="str">
            <v>干部</v>
          </cell>
          <cell r="AH99">
            <v>42552</v>
          </cell>
          <cell r="AI99">
            <v>44074</v>
          </cell>
          <cell r="AJ99">
            <v>42552</v>
          </cell>
          <cell r="AK99">
            <v>44074</v>
          </cell>
          <cell r="AL99" t="str">
            <v>管理工程</v>
          </cell>
          <cell r="AM99" t="str">
            <v>企业管理</v>
          </cell>
          <cell r="AN99" t="str">
            <v>管理科学与工程</v>
          </cell>
        </row>
        <row r="100">
          <cell r="A100" t="str">
            <v>李奕怀</v>
          </cell>
          <cell r="B100">
            <v>264</v>
          </cell>
          <cell r="C100" t="str">
            <v>00000002558</v>
          </cell>
          <cell r="D100" t="str">
            <v>2a工学部</v>
          </cell>
          <cell r="E100">
            <v>40131001</v>
          </cell>
          <cell r="F100" t="str">
            <v>环境与材料工程学院</v>
          </cell>
          <cell r="G100" t="str">
            <v>材料工程系</v>
          </cell>
          <cell r="H100" t="str">
            <v>材料化学教研室</v>
          </cell>
          <cell r="I100" t="str">
            <v>26-201</v>
          </cell>
          <cell r="J100" t="str">
            <v>实验技术人员</v>
          </cell>
          <cell r="K100" t="str">
            <v>实验技术人员</v>
          </cell>
          <cell r="L100" t="str">
            <v>实验中心副主任兼安全巡视员</v>
          </cell>
          <cell r="M100" t="str">
            <v>男</v>
          </cell>
          <cell r="N100" t="str">
            <v>15221337929</v>
          </cell>
          <cell r="O100">
            <v>30875</v>
          </cell>
          <cell r="P100">
            <v>35</v>
          </cell>
          <cell r="Q100" t="str">
            <v>专业技术十级</v>
          </cell>
          <cell r="R100" t="str">
            <v>工程师</v>
          </cell>
          <cell r="S100">
            <v>40732</v>
          </cell>
          <cell r="T100">
            <v>40732</v>
          </cell>
          <cell r="U100" t="str">
            <v>中国共产党党员</v>
          </cell>
          <cell r="V100" t="str">
            <v>硕士研究生</v>
          </cell>
          <cell r="W100">
            <v>40710</v>
          </cell>
          <cell r="X100" t="str">
            <v>江苏大学</v>
          </cell>
          <cell r="Y100" t="str">
            <v>应用化学</v>
          </cell>
          <cell r="Z100" t="str">
            <v>工学硕士</v>
          </cell>
          <cell r="AA100" t="str">
            <v>硕士</v>
          </cell>
          <cell r="AB100">
            <v>40710</v>
          </cell>
          <cell r="AC100" t="str">
            <v>应用化学</v>
          </cell>
          <cell r="AD100" t="str">
            <v>江苏大学</v>
          </cell>
          <cell r="AE100" t="str">
            <v>干部</v>
          </cell>
          <cell r="AH100">
            <v>42552</v>
          </cell>
          <cell r="AI100">
            <v>44074</v>
          </cell>
          <cell r="AJ100">
            <v>42552</v>
          </cell>
          <cell r="AK100">
            <v>44074</v>
          </cell>
          <cell r="AL100" t="str">
            <v>化学工程与工艺</v>
          </cell>
          <cell r="AM100" t="str">
            <v>应用化学</v>
          </cell>
          <cell r="AN100" t="str">
            <v>/</v>
          </cell>
        </row>
        <row r="101">
          <cell r="A101" t="str">
            <v>李崭虹</v>
          </cell>
          <cell r="B101">
            <v>261</v>
          </cell>
          <cell r="C101" t="str">
            <v>00000002724</v>
          </cell>
          <cell r="D101" t="str">
            <v>2a工学部</v>
          </cell>
          <cell r="E101">
            <v>40131001</v>
          </cell>
          <cell r="F101" t="str">
            <v>环境与材料工程学院</v>
          </cell>
          <cell r="G101" t="str">
            <v>材料工程系</v>
          </cell>
          <cell r="H101" t="str">
            <v>材料化学教研室</v>
          </cell>
          <cell r="I101" t="str">
            <v>26-307</v>
          </cell>
          <cell r="J101" t="str">
            <v>教师</v>
          </cell>
          <cell r="K101" t="str">
            <v>教师</v>
          </cell>
          <cell r="M101" t="str">
            <v>男</v>
          </cell>
          <cell r="N101" t="str">
            <v>17717393139</v>
          </cell>
          <cell r="O101">
            <v>31368</v>
          </cell>
          <cell r="P101">
            <v>34</v>
          </cell>
          <cell r="Q101" t="str">
            <v>专业技术九级</v>
          </cell>
          <cell r="R101" t="str">
            <v>讲师</v>
          </cell>
          <cell r="S101">
            <v>42008</v>
          </cell>
          <cell r="T101">
            <v>42008</v>
          </cell>
          <cell r="U101" t="str">
            <v>群众</v>
          </cell>
          <cell r="V101" t="str">
            <v>博士研究生</v>
          </cell>
          <cell r="W101">
            <v>42003</v>
          </cell>
          <cell r="X101" t="str">
            <v>厦门大学</v>
          </cell>
          <cell r="Y101" t="str">
            <v>物理化学</v>
          </cell>
          <cell r="Z101" t="str">
            <v>理学博士</v>
          </cell>
          <cell r="AA101" t="str">
            <v>博士</v>
          </cell>
          <cell r="AB101">
            <v>42003</v>
          </cell>
          <cell r="AC101" t="str">
            <v>物理化学</v>
          </cell>
          <cell r="AD101" t="str">
            <v>厦门大学</v>
          </cell>
          <cell r="AE101" t="str">
            <v>干部</v>
          </cell>
          <cell r="AH101">
            <v>42917</v>
          </cell>
          <cell r="AI101">
            <v>44074</v>
          </cell>
          <cell r="AJ101">
            <v>42917</v>
          </cell>
          <cell r="AK101">
            <v>44074</v>
          </cell>
          <cell r="AL101" t="str">
            <v>化学生物</v>
          </cell>
          <cell r="AM101" t="str">
            <v>【硕博连读】</v>
          </cell>
          <cell r="AN101" t="str">
            <v>物理化学</v>
          </cell>
        </row>
        <row r="102">
          <cell r="A102" t="str">
            <v>梁波</v>
          </cell>
          <cell r="B102">
            <v>245</v>
          </cell>
          <cell r="C102" t="str">
            <v>00000001604</v>
          </cell>
          <cell r="D102" t="str">
            <v>2a工学部</v>
          </cell>
          <cell r="E102">
            <v>40130902</v>
          </cell>
          <cell r="F102" t="str">
            <v>环境与材料工程学院</v>
          </cell>
          <cell r="G102" t="str">
            <v>环境工程系</v>
          </cell>
          <cell r="H102" t="str">
            <v>环保设备工程教研室</v>
          </cell>
          <cell r="I102" t="str">
            <v>26-215</v>
          </cell>
          <cell r="J102" t="str">
            <v>教师</v>
          </cell>
          <cell r="K102" t="str">
            <v>教师</v>
          </cell>
          <cell r="M102" t="str">
            <v>男</v>
          </cell>
          <cell r="N102" t="str">
            <v>13818650805</v>
          </cell>
          <cell r="O102">
            <v>27044</v>
          </cell>
          <cell r="P102">
            <v>45</v>
          </cell>
          <cell r="Q102" t="str">
            <v>专业技术七级</v>
          </cell>
          <cell r="R102" t="str">
            <v>副教授</v>
          </cell>
          <cell r="S102">
            <v>35247</v>
          </cell>
          <cell r="T102">
            <v>38534</v>
          </cell>
          <cell r="U102" t="str">
            <v>中国共产党党员</v>
          </cell>
          <cell r="V102" t="str">
            <v>博士研究生</v>
          </cell>
          <cell r="W102">
            <v>39356</v>
          </cell>
          <cell r="X102" t="str">
            <v>同济大学</v>
          </cell>
          <cell r="Y102" t="str">
            <v>环境科学</v>
          </cell>
          <cell r="Z102" t="str">
            <v>工学博士</v>
          </cell>
          <cell r="AA102" t="str">
            <v>博士</v>
          </cell>
          <cell r="AB102">
            <v>39356</v>
          </cell>
          <cell r="AC102" t="str">
            <v>环境科学</v>
          </cell>
          <cell r="AD102" t="str">
            <v>同济大学</v>
          </cell>
          <cell r="AE102" t="str">
            <v>干部</v>
          </cell>
          <cell r="AG102">
            <v>40077</v>
          </cell>
          <cell r="AH102">
            <v>42552</v>
          </cell>
          <cell r="AI102">
            <v>44074</v>
          </cell>
          <cell r="AJ102">
            <v>42552</v>
          </cell>
          <cell r="AK102">
            <v>44074</v>
          </cell>
          <cell r="AL102" t="str">
            <v>环境工程</v>
          </cell>
          <cell r="AM102" t="str">
            <v>环境工程</v>
          </cell>
          <cell r="AN102" t="str">
            <v>环境科学</v>
          </cell>
        </row>
        <row r="103">
          <cell r="A103" t="str">
            <v>梁彩平</v>
          </cell>
          <cell r="B103">
            <v>81</v>
          </cell>
          <cell r="C103" t="str">
            <v>00000001925</v>
          </cell>
          <cell r="D103" t="str">
            <v>2a工学部</v>
          </cell>
          <cell r="E103">
            <v>40110302</v>
          </cell>
          <cell r="F103" t="str">
            <v>智能制造与控制工程学院</v>
          </cell>
          <cell r="G103" t="str">
            <v>机械工程系</v>
          </cell>
          <cell r="H103" t="str">
            <v>车辆工程教研室</v>
          </cell>
          <cell r="I103" t="str">
            <v>14-307</v>
          </cell>
          <cell r="J103" t="str">
            <v>车辆工程教研室主任</v>
          </cell>
          <cell r="K103" t="str">
            <v>教师</v>
          </cell>
          <cell r="L103" t="str">
            <v>教研室主任</v>
          </cell>
          <cell r="M103" t="str">
            <v>女</v>
          </cell>
          <cell r="N103" t="str">
            <v>18101842900</v>
          </cell>
          <cell r="O103">
            <v>28464</v>
          </cell>
          <cell r="P103">
            <v>42</v>
          </cell>
          <cell r="Q103" t="str">
            <v>专业技术七级</v>
          </cell>
          <cell r="R103" t="str">
            <v>副教授</v>
          </cell>
          <cell r="S103">
            <v>36404</v>
          </cell>
          <cell r="T103">
            <v>39753</v>
          </cell>
          <cell r="U103" t="str">
            <v>中国共产党党员</v>
          </cell>
          <cell r="V103" t="str">
            <v>博士研究生</v>
          </cell>
          <cell r="W103">
            <v>39753</v>
          </cell>
          <cell r="X103" t="str">
            <v>上海交通大学</v>
          </cell>
          <cell r="Y103" t="str">
            <v>车辆工程</v>
          </cell>
          <cell r="Z103" t="str">
            <v>工学博士</v>
          </cell>
          <cell r="AA103" t="str">
            <v>博士</v>
          </cell>
          <cell r="AB103">
            <v>39753</v>
          </cell>
          <cell r="AC103" t="str">
            <v>车辆工程</v>
          </cell>
          <cell r="AD103" t="str">
            <v>上海交通大学</v>
          </cell>
          <cell r="AE103" t="str">
            <v>干部</v>
          </cell>
          <cell r="AH103">
            <v>42552</v>
          </cell>
          <cell r="AI103">
            <v>44074</v>
          </cell>
          <cell r="AJ103">
            <v>42552</v>
          </cell>
          <cell r="AK103">
            <v>44074</v>
          </cell>
          <cell r="AL103" t="str">
            <v>热力发动机</v>
          </cell>
          <cell r="AM103" t="str">
            <v>【硕博连读】</v>
          </cell>
          <cell r="AN103" t="str">
            <v>车辆工程</v>
          </cell>
        </row>
        <row r="104">
          <cell r="A104" t="str">
            <v>林桂芳</v>
          </cell>
          <cell r="B104">
            <v>13</v>
          </cell>
          <cell r="C104" t="str">
            <v>00000002580</v>
          </cell>
          <cell r="D104" t="str">
            <v>2a工学部</v>
          </cell>
          <cell r="E104">
            <v>40100100</v>
          </cell>
          <cell r="F104" t="str">
            <v>办公室</v>
          </cell>
          <cell r="G104" t="str">
            <v/>
          </cell>
          <cell r="H104" t="str">
            <v/>
          </cell>
          <cell r="I104" t="str">
            <v>14-419</v>
          </cell>
          <cell r="J104" t="str">
            <v>教学主管</v>
          </cell>
          <cell r="K104" t="str">
            <v>管理</v>
          </cell>
          <cell r="M104" t="str">
            <v>女</v>
          </cell>
          <cell r="N104" t="str">
            <v>13818491328</v>
          </cell>
          <cell r="O104">
            <v>30414</v>
          </cell>
          <cell r="P104">
            <v>36</v>
          </cell>
          <cell r="Q104" t="str">
            <v>管理八级</v>
          </cell>
          <cell r="S104">
            <v>41011</v>
          </cell>
          <cell r="T104">
            <v>41011</v>
          </cell>
          <cell r="U104" t="str">
            <v>中国共产党党员</v>
          </cell>
          <cell r="V104" t="str">
            <v>硕士研究生</v>
          </cell>
          <cell r="W104">
            <v>39521</v>
          </cell>
          <cell r="X104" t="str">
            <v>福州大学</v>
          </cell>
          <cell r="Y104" t="str">
            <v>社会学</v>
          </cell>
          <cell r="Z104" t="str">
            <v>法学硕士</v>
          </cell>
          <cell r="AA104" t="str">
            <v>硕士</v>
          </cell>
          <cell r="AB104">
            <v>39544</v>
          </cell>
          <cell r="AC104" t="str">
            <v>社会学</v>
          </cell>
          <cell r="AD104" t="str">
            <v>福州大学</v>
          </cell>
          <cell r="AE104" t="str">
            <v>干部</v>
          </cell>
          <cell r="AF104" t="str">
            <v>八级职员</v>
          </cell>
          <cell r="AG104">
            <v>42277</v>
          </cell>
          <cell r="AH104">
            <v>42552</v>
          </cell>
          <cell r="AI104">
            <v>44074</v>
          </cell>
          <cell r="AJ104">
            <v>42552</v>
          </cell>
          <cell r="AK104">
            <v>44074</v>
          </cell>
          <cell r="AL104" t="str">
            <v>社会工作</v>
          </cell>
          <cell r="AM104" t="str">
            <v>社会学</v>
          </cell>
          <cell r="AN104" t="str">
            <v>/</v>
          </cell>
        </row>
        <row r="105">
          <cell r="A105" t="str">
            <v>林清芝</v>
          </cell>
          <cell r="B105">
            <v>86</v>
          </cell>
          <cell r="C105" t="str">
            <v>00000001855</v>
          </cell>
          <cell r="D105" t="str">
            <v>2a工学部</v>
          </cell>
          <cell r="E105">
            <v>40110302</v>
          </cell>
          <cell r="F105" t="str">
            <v>智能制造与控制工程学院</v>
          </cell>
          <cell r="G105" t="str">
            <v>机械工程系</v>
          </cell>
          <cell r="H105" t="str">
            <v>车辆工程教研室</v>
          </cell>
          <cell r="I105" t="str">
            <v>14-307</v>
          </cell>
          <cell r="J105" t="str">
            <v>实验技术人员</v>
          </cell>
          <cell r="K105" t="str">
            <v>实验技术人员</v>
          </cell>
          <cell r="M105" t="str">
            <v>女</v>
          </cell>
          <cell r="N105" t="str">
            <v>13764236765</v>
          </cell>
          <cell r="O105">
            <v>29848</v>
          </cell>
          <cell r="P105">
            <v>38</v>
          </cell>
          <cell r="Q105" t="str">
            <v>专业技术十级</v>
          </cell>
          <cell r="R105" t="str">
            <v>工程师</v>
          </cell>
          <cell r="S105">
            <v>39264</v>
          </cell>
          <cell r="T105">
            <v>39600</v>
          </cell>
          <cell r="U105" t="str">
            <v>中国共产党党员</v>
          </cell>
          <cell r="V105" t="str">
            <v>硕士研究生</v>
          </cell>
          <cell r="W105">
            <v>39264</v>
          </cell>
          <cell r="X105" t="str">
            <v>哈尔滨工业大学</v>
          </cell>
          <cell r="Y105" t="str">
            <v>车辆工程</v>
          </cell>
          <cell r="Z105" t="str">
            <v>工学硕士</v>
          </cell>
          <cell r="AA105" t="str">
            <v>硕士</v>
          </cell>
          <cell r="AB105">
            <v>39264</v>
          </cell>
          <cell r="AC105" t="str">
            <v>车辆工程</v>
          </cell>
          <cell r="AD105" t="str">
            <v>哈尔滨工业大学</v>
          </cell>
          <cell r="AE105" t="str">
            <v>干部</v>
          </cell>
          <cell r="AH105">
            <v>42552</v>
          </cell>
          <cell r="AI105">
            <v>44074</v>
          </cell>
          <cell r="AJ105">
            <v>42552</v>
          </cell>
          <cell r="AK105">
            <v>44074</v>
          </cell>
          <cell r="AL105" t="str">
            <v>交通运输</v>
          </cell>
          <cell r="AM105" t="str">
            <v>车辆工程</v>
          </cell>
          <cell r="AN105" t="str">
            <v>/</v>
          </cell>
        </row>
        <row r="106">
          <cell r="A106" t="str">
            <v>刘冰洁</v>
          </cell>
          <cell r="B106">
            <v>49</v>
          </cell>
          <cell r="C106" t="str">
            <v>00000002849</v>
          </cell>
          <cell r="D106" t="str">
            <v>3a工学部</v>
          </cell>
          <cell r="E106">
            <v>40100200</v>
          </cell>
          <cell r="F106" t="str">
            <v>学生工作办公室</v>
          </cell>
          <cell r="I106" t="str">
            <v>5-225</v>
          </cell>
          <cell r="J106" t="str">
            <v>辅导员</v>
          </cell>
          <cell r="K106" t="str">
            <v>辅导员</v>
          </cell>
          <cell r="M106" t="str">
            <v>女</v>
          </cell>
          <cell r="N106" t="str">
            <v>17802161131</v>
          </cell>
          <cell r="O106">
            <v>33281</v>
          </cell>
          <cell r="P106">
            <v>28</v>
          </cell>
          <cell r="Q106" t="str">
            <v>专业技术十二级</v>
          </cell>
          <cell r="R106" t="str">
            <v>助教</v>
          </cell>
          <cell r="S106">
            <v>42928</v>
          </cell>
          <cell r="T106">
            <v>42928</v>
          </cell>
          <cell r="U106" t="str">
            <v>中国共产党党员</v>
          </cell>
          <cell r="V106" t="str">
            <v>硕士研究生</v>
          </cell>
          <cell r="W106">
            <v>42902</v>
          </cell>
          <cell r="X106" t="str">
            <v>中国地质大学</v>
          </cell>
          <cell r="Y106" t="str">
            <v>宝石学</v>
          </cell>
          <cell r="Z106" t="str">
            <v>理学硕士</v>
          </cell>
          <cell r="AA106" t="str">
            <v>硕士</v>
          </cell>
          <cell r="AB106">
            <v>42902</v>
          </cell>
          <cell r="AC106" t="str">
            <v>宝石学</v>
          </cell>
          <cell r="AD106" t="str">
            <v>中国地质大学</v>
          </cell>
          <cell r="AE106" t="str">
            <v>干部</v>
          </cell>
          <cell r="AH106">
            <v>42926</v>
          </cell>
          <cell r="AI106">
            <v>44074</v>
          </cell>
          <cell r="AJ106">
            <v>42928</v>
          </cell>
          <cell r="AK106">
            <v>44074</v>
          </cell>
          <cell r="AL106" t="str">
            <v>宝石及材料工艺学</v>
          </cell>
          <cell r="AM106" t="str">
            <v>宝石学</v>
          </cell>
          <cell r="AN106" t="str">
            <v>/</v>
          </cell>
        </row>
        <row r="107">
          <cell r="A107" t="str">
            <v>刘宸</v>
          </cell>
          <cell r="B107">
            <v>40</v>
          </cell>
          <cell r="C107" t="str">
            <v>00000002773</v>
          </cell>
          <cell r="D107" t="str">
            <v>2a工学部</v>
          </cell>
          <cell r="E107">
            <v>40100200</v>
          </cell>
          <cell r="F107" t="str">
            <v>学生工作办公室</v>
          </cell>
          <cell r="G107" t="str">
            <v/>
          </cell>
          <cell r="H107" t="str">
            <v/>
          </cell>
          <cell r="I107" t="str">
            <v>5-325</v>
          </cell>
          <cell r="J107" t="str">
            <v>辅导员</v>
          </cell>
          <cell r="K107" t="str">
            <v>辅导员</v>
          </cell>
          <cell r="M107" t="str">
            <v>男</v>
          </cell>
          <cell r="N107" t="str">
            <v>15800797108</v>
          </cell>
          <cell r="O107">
            <v>33004</v>
          </cell>
          <cell r="P107">
            <v>29</v>
          </cell>
          <cell r="Q107" t="str">
            <v>专业技术十二级</v>
          </cell>
          <cell r="R107" t="str">
            <v>助教</v>
          </cell>
          <cell r="S107">
            <v>42296</v>
          </cell>
          <cell r="T107">
            <v>42296</v>
          </cell>
          <cell r="U107" t="str">
            <v>中国共产党党员</v>
          </cell>
          <cell r="V107" t="str">
            <v>硕士研究生</v>
          </cell>
          <cell r="W107">
            <v>42180</v>
          </cell>
          <cell r="X107" t="str">
            <v>上海海洋大学</v>
          </cell>
          <cell r="Y107" t="str">
            <v>海洋科学</v>
          </cell>
          <cell r="Z107" t="str">
            <v>理学硕士</v>
          </cell>
          <cell r="AA107" t="str">
            <v>硕士</v>
          </cell>
          <cell r="AB107">
            <v>42180</v>
          </cell>
          <cell r="AC107" t="str">
            <v>海洋科学</v>
          </cell>
          <cell r="AD107" t="str">
            <v>上海海洋大学</v>
          </cell>
          <cell r="AE107" t="str">
            <v>干部</v>
          </cell>
          <cell r="AH107">
            <v>42296</v>
          </cell>
          <cell r="AI107">
            <v>43646</v>
          </cell>
          <cell r="AJ107">
            <v>42552</v>
          </cell>
          <cell r="AK107">
            <v>43646</v>
          </cell>
          <cell r="AL107" t="str">
            <v>生物科学（海洋生物方向）</v>
          </cell>
          <cell r="AM107" t="str">
            <v>海洋科学</v>
          </cell>
          <cell r="AN107" t="str">
            <v>/</v>
          </cell>
        </row>
        <row r="108">
          <cell r="A108" t="str">
            <v>刘凯</v>
          </cell>
          <cell r="B108">
            <v>107</v>
          </cell>
          <cell r="C108" t="str">
            <v>00000001963</v>
          </cell>
          <cell r="D108" t="str">
            <v>2a工学部</v>
          </cell>
          <cell r="E108">
            <v>40110401</v>
          </cell>
          <cell r="F108" t="str">
            <v>智能制造与控制工程学院</v>
          </cell>
          <cell r="G108" t="str">
            <v>工业工程系</v>
          </cell>
          <cell r="H108" t="str">
            <v>工业工程教研室</v>
          </cell>
          <cell r="I108" t="str">
            <v>14-320</v>
          </cell>
          <cell r="J108" t="str">
            <v>实验技术人员</v>
          </cell>
          <cell r="K108" t="str">
            <v>实验技术人员</v>
          </cell>
          <cell r="M108" t="str">
            <v>男</v>
          </cell>
          <cell r="N108" t="str">
            <v>15902172114</v>
          </cell>
          <cell r="O108">
            <v>29986</v>
          </cell>
          <cell r="P108">
            <v>37</v>
          </cell>
          <cell r="Q108" t="str">
            <v>专业技术十级</v>
          </cell>
          <cell r="R108" t="str">
            <v>工程师</v>
          </cell>
          <cell r="S108">
            <v>40026</v>
          </cell>
          <cell r="T108">
            <v>40026</v>
          </cell>
          <cell r="U108" t="str">
            <v>群众</v>
          </cell>
          <cell r="V108" t="str">
            <v>硕士研究生</v>
          </cell>
          <cell r="W108">
            <v>39934</v>
          </cell>
          <cell r="X108" t="str">
            <v>武汉理工大学</v>
          </cell>
          <cell r="Y108" t="str">
            <v>通信与信息系统</v>
          </cell>
          <cell r="Z108" t="str">
            <v>工学硕士</v>
          </cell>
          <cell r="AA108" t="str">
            <v>硕士</v>
          </cell>
          <cell r="AB108">
            <v>39934</v>
          </cell>
          <cell r="AC108" t="str">
            <v>通信与信息系统</v>
          </cell>
          <cell r="AD108" t="str">
            <v>武汉理工大学</v>
          </cell>
          <cell r="AE108" t="str">
            <v>干部</v>
          </cell>
          <cell r="AH108">
            <v>42552</v>
          </cell>
          <cell r="AI108">
            <v>44074</v>
          </cell>
          <cell r="AJ108">
            <v>42552</v>
          </cell>
          <cell r="AK108">
            <v>44074</v>
          </cell>
          <cell r="AL108" t="str">
            <v>电子信息工程</v>
          </cell>
          <cell r="AM108" t="str">
            <v>通信与信息工程</v>
          </cell>
          <cell r="AN108" t="str">
            <v>/</v>
          </cell>
        </row>
        <row r="109">
          <cell r="A109" t="str">
            <v>刘巍</v>
          </cell>
          <cell r="B109">
            <v>154</v>
          </cell>
          <cell r="C109" t="str">
            <v>00000002871</v>
          </cell>
          <cell r="D109" t="str">
            <v>2a工学部</v>
          </cell>
          <cell r="E109">
            <v>40110602</v>
          </cell>
          <cell r="F109" t="str">
            <v>智能制造与控制工程学院</v>
          </cell>
          <cell r="G109" t="str">
            <v>智能制造工程系</v>
          </cell>
          <cell r="H109" t="str">
            <v>机械电子工程教研室</v>
          </cell>
          <cell r="I109" t="str">
            <v>14-411</v>
          </cell>
          <cell r="J109" t="str">
            <v>教师</v>
          </cell>
          <cell r="K109" t="str">
            <v>教师</v>
          </cell>
          <cell r="M109" t="str">
            <v>男</v>
          </cell>
          <cell r="N109" t="str">
            <v>13816545529</v>
          </cell>
          <cell r="O109">
            <v>30341</v>
          </cell>
          <cell r="P109">
            <v>36</v>
          </cell>
          <cell r="Q109" t="str">
            <v>专业技术九级</v>
          </cell>
          <cell r="R109" t="str">
            <v>讲师</v>
          </cell>
          <cell r="S109">
            <v>42156</v>
          </cell>
          <cell r="T109">
            <v>42989</v>
          </cell>
          <cell r="U109" t="str">
            <v>中国共产党党员</v>
          </cell>
          <cell r="V109" t="str">
            <v>博士研究生</v>
          </cell>
          <cell r="W109">
            <v>42081</v>
          </cell>
          <cell r="X109" t="str">
            <v>同济大学</v>
          </cell>
          <cell r="Y109" t="str">
            <v>机械电子工程</v>
          </cell>
          <cell r="Z109" t="str">
            <v>工学博士</v>
          </cell>
          <cell r="AA109" t="str">
            <v>博士</v>
          </cell>
          <cell r="AB109">
            <v>42094</v>
          </cell>
          <cell r="AC109" t="str">
            <v>机械电子工程</v>
          </cell>
          <cell r="AD109" t="str">
            <v>同济大学</v>
          </cell>
          <cell r="AE109" t="str">
            <v>干部</v>
          </cell>
          <cell r="AH109">
            <v>42989</v>
          </cell>
          <cell r="AI109">
            <v>44439</v>
          </cell>
          <cell r="AJ109">
            <v>42989</v>
          </cell>
          <cell r="AK109">
            <v>44074</v>
          </cell>
          <cell r="AL109" t="str">
            <v>机械设计制造及其自动化</v>
          </cell>
          <cell r="AM109" t="str">
            <v>机械电子工程</v>
          </cell>
          <cell r="AN109" t="str">
            <v>机械电子工程</v>
          </cell>
        </row>
        <row r="110">
          <cell r="A110" t="str">
            <v>刘小瑜</v>
          </cell>
          <cell r="B110">
            <v>262</v>
          </cell>
          <cell r="C110" t="str">
            <v>00000002792</v>
          </cell>
          <cell r="D110" t="str">
            <v>2a工学部</v>
          </cell>
          <cell r="E110">
            <v>40131001</v>
          </cell>
          <cell r="F110" t="str">
            <v>环境与材料工程学院</v>
          </cell>
          <cell r="G110" t="str">
            <v>材料工程系</v>
          </cell>
          <cell r="H110" t="str">
            <v>材料化学教研室</v>
          </cell>
          <cell r="I110" t="str">
            <v>26-305</v>
          </cell>
          <cell r="J110" t="str">
            <v>教师</v>
          </cell>
          <cell r="K110" t="str">
            <v>教师</v>
          </cell>
          <cell r="M110" t="str">
            <v>女</v>
          </cell>
          <cell r="N110" t="str">
            <v>13524297283</v>
          </cell>
          <cell r="O110">
            <v>32541</v>
          </cell>
          <cell r="P110">
            <v>30</v>
          </cell>
          <cell r="Q110" t="str">
            <v>专业技术十级</v>
          </cell>
          <cell r="R110" t="str">
            <v>讲师</v>
          </cell>
          <cell r="S110">
            <v>42597</v>
          </cell>
          <cell r="T110">
            <v>42597</v>
          </cell>
          <cell r="U110" t="str">
            <v>群众</v>
          </cell>
          <cell r="V110" t="str">
            <v>博士研究生</v>
          </cell>
          <cell r="W110">
            <v>42538</v>
          </cell>
          <cell r="X110" t="str">
            <v>复旦大学</v>
          </cell>
          <cell r="Y110" t="str">
            <v>物理化学</v>
          </cell>
          <cell r="Z110" t="str">
            <v>理学博士</v>
          </cell>
          <cell r="AA110" t="str">
            <v>博士</v>
          </cell>
          <cell r="AB110">
            <v>42538</v>
          </cell>
          <cell r="AC110" t="str">
            <v>物理化学</v>
          </cell>
          <cell r="AD110" t="str">
            <v>复旦大学</v>
          </cell>
          <cell r="AE110" t="str">
            <v>干部</v>
          </cell>
          <cell r="AH110">
            <v>42597</v>
          </cell>
          <cell r="AI110">
            <v>44074</v>
          </cell>
          <cell r="AJ110">
            <v>42597</v>
          </cell>
          <cell r="AK110">
            <v>44074</v>
          </cell>
          <cell r="AL110" t="str">
            <v>应用化学</v>
          </cell>
          <cell r="AM110" t="str">
            <v>【硕博连读】</v>
          </cell>
          <cell r="AN110" t="str">
            <v>物理化学</v>
          </cell>
        </row>
        <row r="111">
          <cell r="A111" t="str">
            <v>刘晓航</v>
          </cell>
          <cell r="B111">
            <v>89</v>
          </cell>
          <cell r="C111" t="str">
            <v>00000001681</v>
          </cell>
          <cell r="D111" t="str">
            <v>2a工学部</v>
          </cell>
          <cell r="E111">
            <v>40110301</v>
          </cell>
          <cell r="F111" t="str">
            <v>智能制造与控制工程学院</v>
          </cell>
          <cell r="G111" t="str">
            <v>机械工程系</v>
          </cell>
          <cell r="H111" t="str">
            <v>复合材料成型工程教研室</v>
          </cell>
          <cell r="J111" t="str">
            <v>教师</v>
          </cell>
          <cell r="K111" t="str">
            <v>教师</v>
          </cell>
          <cell r="M111" t="str">
            <v>男</v>
          </cell>
          <cell r="N111">
            <v>13564171456</v>
          </cell>
          <cell r="O111">
            <v>23969</v>
          </cell>
          <cell r="P111">
            <v>51</v>
          </cell>
          <cell r="Q111" t="str">
            <v>专业技术六级</v>
          </cell>
          <cell r="R111" t="str">
            <v>副教授</v>
          </cell>
          <cell r="S111">
            <v>33329</v>
          </cell>
          <cell r="T111">
            <v>39203</v>
          </cell>
          <cell r="V111" t="str">
            <v>博士研究生</v>
          </cell>
          <cell r="W111">
            <v>38108</v>
          </cell>
          <cell r="X111" t="str">
            <v>英格兰中部大学</v>
          </cell>
          <cell r="Y111" t="str">
            <v>计算力学</v>
          </cell>
          <cell r="Z111" t="str">
            <v>工学博士</v>
          </cell>
          <cell r="AA111" t="str">
            <v>博士</v>
          </cell>
          <cell r="AB111">
            <v>38108</v>
          </cell>
          <cell r="AC111" t="str">
            <v>计算力学</v>
          </cell>
          <cell r="AD111" t="str">
            <v>英格兰中部大学</v>
          </cell>
          <cell r="AE111" t="str">
            <v>干部</v>
          </cell>
        </row>
        <row r="112">
          <cell r="A112" t="str">
            <v>刘雪儿</v>
          </cell>
          <cell r="B112">
            <v>24</v>
          </cell>
          <cell r="C112" t="str">
            <v>00000002945</v>
          </cell>
          <cell r="D112" t="str">
            <v>4a工学部</v>
          </cell>
          <cell r="E112">
            <v>40100100</v>
          </cell>
          <cell r="F112" t="str">
            <v>办公室</v>
          </cell>
          <cell r="I112" t="str">
            <v>14-419</v>
          </cell>
          <cell r="J112" t="str">
            <v>组织宣传组干事</v>
          </cell>
          <cell r="K112" t="str">
            <v>管理</v>
          </cell>
          <cell r="M112" t="str">
            <v>女</v>
          </cell>
          <cell r="N112" t="str">
            <v>18702171795</v>
          </cell>
          <cell r="O112">
            <v>34666</v>
          </cell>
          <cell r="P112">
            <v>25</v>
          </cell>
          <cell r="Q112" t="str">
            <v>管理九级</v>
          </cell>
          <cell r="S112">
            <v>43294</v>
          </cell>
          <cell r="T112">
            <v>43294</v>
          </cell>
          <cell r="U112" t="str">
            <v>中国共产党党员</v>
          </cell>
          <cell r="V112" t="str">
            <v>硕士研究生</v>
          </cell>
          <cell r="W112">
            <v>43277</v>
          </cell>
          <cell r="X112" t="str">
            <v>复旦大学</v>
          </cell>
          <cell r="Y112" t="str">
            <v>应用心理学</v>
          </cell>
          <cell r="Z112" t="str">
            <v>理学硕士</v>
          </cell>
          <cell r="AA112" t="str">
            <v>硕士</v>
          </cell>
          <cell r="AB112">
            <v>43277</v>
          </cell>
          <cell r="AC112" t="str">
            <v>应用心理学</v>
          </cell>
          <cell r="AD112" t="str">
            <v>复旦大学</v>
          </cell>
          <cell r="AE112" t="str">
            <v>干部</v>
          </cell>
          <cell r="AH112">
            <v>43294</v>
          </cell>
          <cell r="AI112">
            <v>44439</v>
          </cell>
          <cell r="AJ112">
            <v>43294</v>
          </cell>
          <cell r="AK112">
            <v>44074</v>
          </cell>
          <cell r="AL112" t="str">
            <v>应用心理学</v>
          </cell>
          <cell r="AM112" t="str">
            <v>应用心理学</v>
          </cell>
          <cell r="AN112" t="str">
            <v>/</v>
          </cell>
        </row>
        <row r="113">
          <cell r="A113" t="str">
            <v>刘亚琦</v>
          </cell>
          <cell r="B113">
            <v>26</v>
          </cell>
          <cell r="C113" t="str">
            <v>00000002687</v>
          </cell>
          <cell r="D113" t="str">
            <v>2a工学部</v>
          </cell>
          <cell r="E113">
            <v>40100200</v>
          </cell>
          <cell r="F113" t="str">
            <v>学生工作办公室</v>
          </cell>
          <cell r="G113" t="str">
            <v/>
          </cell>
          <cell r="H113" t="str">
            <v/>
          </cell>
          <cell r="I113" t="str">
            <v>5-226</v>
          </cell>
          <cell r="J113" t="str">
            <v>辅导员</v>
          </cell>
          <cell r="K113" t="str">
            <v>辅导员</v>
          </cell>
          <cell r="M113" t="str">
            <v>女</v>
          </cell>
          <cell r="N113" t="str">
            <v>15026777366</v>
          </cell>
          <cell r="O113">
            <v>32382</v>
          </cell>
          <cell r="P113">
            <v>31</v>
          </cell>
          <cell r="Q113" t="str">
            <v>专业技术十级</v>
          </cell>
          <cell r="R113" t="str">
            <v>讲师</v>
          </cell>
          <cell r="S113">
            <v>41852</v>
          </cell>
          <cell r="T113">
            <v>41852</v>
          </cell>
          <cell r="U113" t="str">
            <v>中国共产党预备党员</v>
          </cell>
          <cell r="V113" t="str">
            <v>硕士研究生</v>
          </cell>
          <cell r="W113">
            <v>41704</v>
          </cell>
          <cell r="X113" t="str">
            <v>上海外国语大学</v>
          </cell>
          <cell r="Y113" t="str">
            <v>教育技术学</v>
          </cell>
          <cell r="Z113" t="str">
            <v>教育学硕士</v>
          </cell>
          <cell r="AA113" t="str">
            <v>硕士</v>
          </cell>
          <cell r="AB113">
            <v>41704</v>
          </cell>
          <cell r="AC113" t="str">
            <v>教育技术学</v>
          </cell>
          <cell r="AD113" t="str">
            <v>上海外国语大学</v>
          </cell>
          <cell r="AE113" t="str">
            <v>干部</v>
          </cell>
          <cell r="AH113">
            <v>42552</v>
          </cell>
          <cell r="AI113">
            <v>44074</v>
          </cell>
          <cell r="AJ113">
            <v>42552</v>
          </cell>
          <cell r="AK113">
            <v>44074</v>
          </cell>
          <cell r="AL113" t="str">
            <v>英语教育</v>
          </cell>
          <cell r="AM113" t="str">
            <v>教育技术学</v>
          </cell>
          <cell r="AN113" t="str">
            <v>/</v>
          </cell>
        </row>
        <row r="114">
          <cell r="A114" t="str">
            <v>刘子琦</v>
          </cell>
          <cell r="B114">
            <v>25</v>
          </cell>
          <cell r="C114" t="str">
            <v>00000002948</v>
          </cell>
          <cell r="D114" t="str">
            <v>4a工学部</v>
          </cell>
          <cell r="E114">
            <v>40100100</v>
          </cell>
          <cell r="F114" t="str">
            <v>办公室</v>
          </cell>
          <cell r="I114" t="str">
            <v>14-419</v>
          </cell>
          <cell r="J114" t="str">
            <v>教务组干事</v>
          </cell>
          <cell r="K114" t="str">
            <v>管理</v>
          </cell>
          <cell r="M114" t="str">
            <v>女</v>
          </cell>
          <cell r="N114" t="str">
            <v>13167208297</v>
          </cell>
          <cell r="O114">
            <v>33872</v>
          </cell>
          <cell r="P114">
            <v>27</v>
          </cell>
          <cell r="Q114" t="str">
            <v>管理九级</v>
          </cell>
          <cell r="S114">
            <v>43325</v>
          </cell>
          <cell r="T114">
            <v>43325</v>
          </cell>
          <cell r="U114" t="str">
            <v>中国共产党党员</v>
          </cell>
          <cell r="V114" t="str">
            <v>硕士研究生</v>
          </cell>
          <cell r="W114">
            <v>43256</v>
          </cell>
          <cell r="X114" t="str">
            <v>同济大学</v>
          </cell>
          <cell r="Y114" t="str">
            <v>德语笔译</v>
          </cell>
          <cell r="Z114" t="str">
            <v>翻译硕士</v>
          </cell>
          <cell r="AA114" t="str">
            <v>硕士</v>
          </cell>
          <cell r="AB114">
            <v>43281</v>
          </cell>
          <cell r="AC114" t="str">
            <v>德语笔译</v>
          </cell>
          <cell r="AD114" t="str">
            <v>同济大学</v>
          </cell>
          <cell r="AE114" t="str">
            <v>干部</v>
          </cell>
          <cell r="AH114">
            <v>43325</v>
          </cell>
          <cell r="AI114">
            <v>44439</v>
          </cell>
          <cell r="AJ114">
            <v>43325</v>
          </cell>
          <cell r="AK114">
            <v>44074</v>
          </cell>
          <cell r="AL114" t="str">
            <v>德语语言文学</v>
          </cell>
          <cell r="AM114" t="str">
            <v>德语笔译</v>
          </cell>
          <cell r="AN114" t="str">
            <v>/</v>
          </cell>
        </row>
        <row r="115">
          <cell r="A115" t="str">
            <v>卢方</v>
          </cell>
          <cell r="B115">
            <v>230</v>
          </cell>
          <cell r="C115" t="str">
            <v>00000002966</v>
          </cell>
          <cell r="D115" t="str">
            <v>2a工学部</v>
          </cell>
          <cell r="E115">
            <v>40120803</v>
          </cell>
          <cell r="F115" t="str">
            <v>计算机与信息工程学院</v>
          </cell>
          <cell r="G115" t="str">
            <v>软件工程系</v>
          </cell>
          <cell r="H115" t="str">
            <v>信息与计算科学教研室</v>
          </cell>
          <cell r="I115" t="str">
            <v>16-407</v>
          </cell>
          <cell r="J115" t="str">
            <v>实验技术人员</v>
          </cell>
          <cell r="K115" t="str">
            <v>实验技术人员</v>
          </cell>
          <cell r="M115" t="str">
            <v>男</v>
          </cell>
          <cell r="N115" t="str">
            <v>13761277772</v>
          </cell>
          <cell r="O115">
            <v>27552</v>
          </cell>
          <cell r="P115">
            <v>44</v>
          </cell>
          <cell r="Q115" t="str">
            <v>专业技术十级</v>
          </cell>
          <cell r="R115" t="str">
            <v>工程师</v>
          </cell>
          <cell r="S115">
            <v>36623</v>
          </cell>
          <cell r="T115">
            <v>43382</v>
          </cell>
          <cell r="U115" t="str">
            <v>群众</v>
          </cell>
          <cell r="V115" t="str">
            <v>硕士研究生</v>
          </cell>
          <cell r="W115">
            <v>36553</v>
          </cell>
          <cell r="X115" t="str">
            <v>上海大学</v>
          </cell>
          <cell r="Y115" t="str">
            <v>通信与信息系统</v>
          </cell>
          <cell r="Z115" t="str">
            <v>工学硕士</v>
          </cell>
          <cell r="AA115" t="str">
            <v>硕士</v>
          </cell>
          <cell r="AB115">
            <v>36643</v>
          </cell>
          <cell r="AC115" t="str">
            <v>通信与信息系统</v>
          </cell>
          <cell r="AD115" t="str">
            <v>上海大学</v>
          </cell>
          <cell r="AE115" t="str">
            <v>干部</v>
          </cell>
          <cell r="AH115">
            <v>43382</v>
          </cell>
          <cell r="AI115">
            <v>44439</v>
          </cell>
          <cell r="AJ115">
            <v>43382</v>
          </cell>
          <cell r="AK115">
            <v>44074</v>
          </cell>
          <cell r="AL115" t="str">
            <v>电子仪器及测量技术</v>
          </cell>
          <cell r="AM115" t="str">
            <v>通信与信息系统</v>
          </cell>
          <cell r="AN115" t="str">
            <v>/</v>
          </cell>
        </row>
        <row r="116">
          <cell r="A116" t="str">
            <v>陆航</v>
          </cell>
          <cell r="B116">
            <v>23</v>
          </cell>
          <cell r="C116" t="str">
            <v>00000002908</v>
          </cell>
          <cell r="D116" t="str">
            <v>5a工学部</v>
          </cell>
          <cell r="E116">
            <v>40100100</v>
          </cell>
          <cell r="F116" t="str">
            <v>办公室</v>
          </cell>
          <cell r="I116" t="str">
            <v>14-419</v>
          </cell>
          <cell r="J116" t="str">
            <v>行政组干事</v>
          </cell>
          <cell r="K116" t="str">
            <v>管理</v>
          </cell>
          <cell r="M116" t="str">
            <v>男</v>
          </cell>
          <cell r="N116" t="str">
            <v>15201711398</v>
          </cell>
          <cell r="O116">
            <v>33300</v>
          </cell>
          <cell r="P116">
            <v>28</v>
          </cell>
          <cell r="Q116" t="str">
            <v>管理九级</v>
          </cell>
          <cell r="S116">
            <v>43283</v>
          </cell>
          <cell r="T116">
            <v>43283</v>
          </cell>
          <cell r="U116" t="str">
            <v>中国共产党党员</v>
          </cell>
          <cell r="V116" t="str">
            <v>硕士研究生</v>
          </cell>
          <cell r="W116">
            <v>43237</v>
          </cell>
          <cell r="X116" t="str">
            <v>华东师范大学</v>
          </cell>
          <cell r="Y116" t="str">
            <v>高等教育学</v>
          </cell>
          <cell r="Z116" t="str">
            <v>教育学硕士</v>
          </cell>
          <cell r="AA116" t="str">
            <v>硕士</v>
          </cell>
          <cell r="AB116">
            <v>43270</v>
          </cell>
          <cell r="AC116" t="str">
            <v>高等教育学</v>
          </cell>
          <cell r="AD116" t="str">
            <v>华东师范大学</v>
          </cell>
          <cell r="AE116" t="str">
            <v>干部</v>
          </cell>
          <cell r="AH116">
            <v>43283</v>
          </cell>
          <cell r="AI116">
            <v>44439</v>
          </cell>
          <cell r="AJ116">
            <v>43283</v>
          </cell>
          <cell r="AK116">
            <v>44074</v>
          </cell>
          <cell r="AL116" t="str">
            <v>英语</v>
          </cell>
          <cell r="AM116" t="str">
            <v>高等教育学</v>
          </cell>
          <cell r="AN116" t="str">
            <v>/</v>
          </cell>
        </row>
        <row r="117">
          <cell r="A117" t="str">
            <v>罗加美</v>
          </cell>
          <cell r="B117">
            <v>12</v>
          </cell>
          <cell r="C117" t="str">
            <v>00000002705</v>
          </cell>
          <cell r="D117" t="str">
            <v>2a工学部</v>
          </cell>
          <cell r="E117">
            <v>40100100</v>
          </cell>
          <cell r="F117" t="str">
            <v>办公室</v>
          </cell>
          <cell r="H117" t="str">
            <v>计算机科学与技术教研室</v>
          </cell>
          <cell r="I117" t="str">
            <v>14-419</v>
          </cell>
          <cell r="J117" t="str">
            <v>人事专员</v>
          </cell>
          <cell r="K117" t="str">
            <v>实验技术人员</v>
          </cell>
          <cell r="M117" t="str">
            <v>女</v>
          </cell>
          <cell r="N117" t="str">
            <v>18801628207</v>
          </cell>
          <cell r="O117">
            <v>33804</v>
          </cell>
          <cell r="P117">
            <v>27</v>
          </cell>
          <cell r="Q117" t="str">
            <v>专业技术十二级</v>
          </cell>
          <cell r="R117" t="str">
            <v>助理工程师</v>
          </cell>
          <cell r="S117">
            <v>41893</v>
          </cell>
          <cell r="T117">
            <v>41893</v>
          </cell>
          <cell r="U117" t="str">
            <v>中国共产党党员</v>
          </cell>
          <cell r="V117" t="str">
            <v>本科</v>
          </cell>
          <cell r="W117">
            <v>41821</v>
          </cell>
          <cell r="X117" t="str">
            <v>上海第二工业大学</v>
          </cell>
          <cell r="Y117" t="str">
            <v>计算机科学与技术</v>
          </cell>
          <cell r="Z117" t="str">
            <v>工学学士</v>
          </cell>
          <cell r="AA117" t="str">
            <v>学士</v>
          </cell>
          <cell r="AB117">
            <v>41821</v>
          </cell>
          <cell r="AC117" t="str">
            <v>计算机科学与技术</v>
          </cell>
          <cell r="AD117" t="str">
            <v>上海第二工业大学</v>
          </cell>
          <cell r="AE117" t="str">
            <v>干部</v>
          </cell>
          <cell r="AH117">
            <v>42552</v>
          </cell>
          <cell r="AI117">
            <v>44074</v>
          </cell>
          <cell r="AJ117">
            <v>42552</v>
          </cell>
          <cell r="AK117">
            <v>44074</v>
          </cell>
          <cell r="AL117" t="str">
            <v>计算机科学与技术</v>
          </cell>
          <cell r="AM117" t="str">
            <v>计算机技术</v>
          </cell>
          <cell r="AN117" t="str">
            <v>/</v>
          </cell>
        </row>
        <row r="118">
          <cell r="A118" t="str">
            <v>马闯</v>
          </cell>
          <cell r="B118">
            <v>195</v>
          </cell>
          <cell r="C118" t="str">
            <v>00000002672</v>
          </cell>
          <cell r="D118" t="str">
            <v>2a工学部</v>
          </cell>
          <cell r="E118">
            <v>40120702</v>
          </cell>
          <cell r="F118" t="str">
            <v>计算机与信息工程学院</v>
          </cell>
          <cell r="G118" t="str">
            <v>计算机应用工程系</v>
          </cell>
          <cell r="H118" t="str">
            <v>网络工程教研室</v>
          </cell>
          <cell r="I118" t="str">
            <v>16-418</v>
          </cell>
          <cell r="J118" t="str">
            <v>网络工程教研室教研室主任</v>
          </cell>
          <cell r="K118" t="str">
            <v>教师</v>
          </cell>
          <cell r="L118" t="str">
            <v>教研室主任</v>
          </cell>
          <cell r="M118" t="str">
            <v>男</v>
          </cell>
          <cell r="N118" t="str">
            <v>15000184368</v>
          </cell>
          <cell r="O118">
            <v>27138</v>
          </cell>
          <cell r="P118">
            <v>45</v>
          </cell>
          <cell r="Q118" t="str">
            <v>专业技术七级</v>
          </cell>
          <cell r="R118" t="str">
            <v>副教授</v>
          </cell>
          <cell r="S118">
            <v>35621</v>
          </cell>
          <cell r="T118">
            <v>41822</v>
          </cell>
          <cell r="U118" t="str">
            <v>中国共产党党员</v>
          </cell>
          <cell r="V118" t="str">
            <v>博士研究生</v>
          </cell>
          <cell r="W118">
            <v>40639</v>
          </cell>
          <cell r="X118" t="str">
            <v>哈尔滨工业大学</v>
          </cell>
          <cell r="Y118" t="str">
            <v>计算机系统结构</v>
          </cell>
          <cell r="Z118" t="str">
            <v>工学博士</v>
          </cell>
          <cell r="AA118" t="str">
            <v>博士</v>
          </cell>
          <cell r="AB118">
            <v>40731</v>
          </cell>
          <cell r="AC118" t="str">
            <v>计算机系统结构</v>
          </cell>
          <cell r="AD118" t="str">
            <v>哈尔滨工业大学</v>
          </cell>
          <cell r="AE118" t="str">
            <v>干部</v>
          </cell>
          <cell r="AH118">
            <v>42552</v>
          </cell>
          <cell r="AI118">
            <v>44074</v>
          </cell>
          <cell r="AJ118">
            <v>42552</v>
          </cell>
          <cell r="AK118">
            <v>44074</v>
          </cell>
          <cell r="AL118" t="str">
            <v>自动控制</v>
          </cell>
          <cell r="AM118" t="str">
            <v>软件工程</v>
          </cell>
          <cell r="AN118" t="str">
            <v>计算机科学与技术</v>
          </cell>
        </row>
        <row r="119">
          <cell r="A119" t="str">
            <v>马董云</v>
          </cell>
          <cell r="B119">
            <v>274</v>
          </cell>
          <cell r="C119" t="str">
            <v>00000002785</v>
          </cell>
          <cell r="D119" t="str">
            <v>2a工学部</v>
          </cell>
          <cell r="E119">
            <v>40131002</v>
          </cell>
          <cell r="F119" t="str">
            <v>环境与材料工程学院</v>
          </cell>
          <cell r="G119" t="str">
            <v>材料工程系</v>
          </cell>
          <cell r="H119" t="str">
            <v>材料科学与工程教研室</v>
          </cell>
          <cell r="I119" t="str">
            <v>26-303</v>
          </cell>
          <cell r="J119" t="str">
            <v>教师</v>
          </cell>
          <cell r="K119" t="str">
            <v>教师</v>
          </cell>
          <cell r="M119" t="str">
            <v>男</v>
          </cell>
          <cell r="N119" t="str">
            <v>15121034285</v>
          </cell>
          <cell r="O119">
            <v>30698</v>
          </cell>
          <cell r="P119">
            <v>35</v>
          </cell>
          <cell r="Q119" t="str">
            <v>专业技术九级</v>
          </cell>
          <cell r="R119" t="str">
            <v>讲师</v>
          </cell>
          <cell r="S119">
            <v>41518</v>
          </cell>
          <cell r="T119">
            <v>42377</v>
          </cell>
          <cell r="U119" t="str">
            <v>群众</v>
          </cell>
          <cell r="V119" t="str">
            <v>博士研究生</v>
          </cell>
          <cell r="W119">
            <v>41530</v>
          </cell>
          <cell r="X119" t="str">
            <v>东华大学</v>
          </cell>
          <cell r="Y119" t="str">
            <v>材料科学与工程</v>
          </cell>
          <cell r="Z119" t="str">
            <v>工学博士</v>
          </cell>
          <cell r="AA119" t="str">
            <v>博士</v>
          </cell>
          <cell r="AB119">
            <v>41617</v>
          </cell>
          <cell r="AC119" t="str">
            <v>材料科学与工程</v>
          </cell>
          <cell r="AD119" t="str">
            <v>东华大学</v>
          </cell>
          <cell r="AE119" t="str">
            <v>干部</v>
          </cell>
          <cell r="AH119">
            <v>42377</v>
          </cell>
          <cell r="AI119">
            <v>43646</v>
          </cell>
          <cell r="AJ119">
            <v>42552</v>
          </cell>
          <cell r="AK119">
            <v>43646</v>
          </cell>
          <cell r="AL119" t="str">
            <v>无机非金属材料</v>
          </cell>
          <cell r="AM119" t="str">
            <v>【硕博连读】</v>
          </cell>
          <cell r="AN119" t="str">
            <v>材料科学与工程</v>
          </cell>
        </row>
        <row r="120">
          <cell r="A120" t="str">
            <v>马翔宇</v>
          </cell>
          <cell r="B120">
            <v>231</v>
          </cell>
          <cell r="C120" t="str">
            <v>00000003005</v>
          </cell>
          <cell r="D120" t="str">
            <v>2a工学部</v>
          </cell>
          <cell r="E120">
            <v>40120803</v>
          </cell>
          <cell r="F120" t="str">
            <v>计算机与信息工程学院</v>
          </cell>
          <cell r="G120" t="str">
            <v>软件工程系</v>
          </cell>
          <cell r="H120" t="str">
            <v>信息与计算科学教研室</v>
          </cell>
          <cell r="I120" t="str">
            <v>16-303</v>
          </cell>
          <cell r="J120" t="str">
            <v>实验技术人员</v>
          </cell>
          <cell r="K120" t="str">
            <v>实验技术人员</v>
          </cell>
          <cell r="M120" t="str">
            <v>男</v>
          </cell>
          <cell r="N120" t="str">
            <v>18901998458</v>
          </cell>
          <cell r="O120">
            <v>34458</v>
          </cell>
          <cell r="P120">
            <v>25</v>
          </cell>
          <cell r="Q120" t="str">
            <v>专业技术十二级</v>
          </cell>
          <cell r="R120" t="str">
            <v>助理工程师</v>
          </cell>
          <cell r="S120">
            <v>43620</v>
          </cell>
          <cell r="T120">
            <v>43620</v>
          </cell>
          <cell r="U120" t="str">
            <v>中国共产党党员</v>
          </cell>
          <cell r="V120" t="str">
            <v>硕士研究生</v>
          </cell>
          <cell r="W120">
            <v>43540</v>
          </cell>
          <cell r="X120" t="str">
            <v>同济大学</v>
          </cell>
          <cell r="Y120" t="str">
            <v>计算机科学与技术</v>
          </cell>
          <cell r="Z120" t="str">
            <v>工学硕士</v>
          </cell>
          <cell r="AA120" t="str">
            <v>硕士</v>
          </cell>
          <cell r="AB120">
            <v>43540</v>
          </cell>
          <cell r="AC120" t="str">
            <v>计算机科学与技术</v>
          </cell>
          <cell r="AD120" t="str">
            <v>同济大学</v>
          </cell>
          <cell r="AE120" t="str">
            <v>干部</v>
          </cell>
          <cell r="AH120">
            <v>43620</v>
          </cell>
          <cell r="AI120">
            <v>44742</v>
          </cell>
          <cell r="AJ120">
            <v>43620</v>
          </cell>
          <cell r="AK120">
            <v>44074</v>
          </cell>
          <cell r="AL120" t="str">
            <v>计算机科学与技术</v>
          </cell>
          <cell r="AM120" t="str">
            <v>计算机科学与技术</v>
          </cell>
          <cell r="AN120" t="str">
            <v>/</v>
          </cell>
        </row>
        <row r="121">
          <cell r="A121" t="str">
            <v>马长文</v>
          </cell>
          <cell r="B121">
            <v>17</v>
          </cell>
          <cell r="C121" t="str">
            <v>00000001848</v>
          </cell>
          <cell r="D121" t="str">
            <v>2a工学部</v>
          </cell>
          <cell r="E121">
            <v>40100100</v>
          </cell>
          <cell r="F121" t="str">
            <v>办公室</v>
          </cell>
          <cell r="G121" t="str">
            <v/>
          </cell>
          <cell r="I121" t="str">
            <v>14-419</v>
          </cell>
          <cell r="J121" t="str">
            <v>科研学科主管</v>
          </cell>
          <cell r="K121" t="str">
            <v>管理</v>
          </cell>
          <cell r="L121" t="str">
            <v>支部书记</v>
          </cell>
          <cell r="M121" t="str">
            <v>女</v>
          </cell>
          <cell r="N121" t="str">
            <v>13761234800</v>
          </cell>
          <cell r="O121">
            <v>29146</v>
          </cell>
          <cell r="P121">
            <v>40</v>
          </cell>
          <cell r="Q121" t="str">
            <v>专业技术七级</v>
          </cell>
          <cell r="R121" t="str">
            <v>副教授</v>
          </cell>
          <cell r="S121">
            <v>39539</v>
          </cell>
          <cell r="T121">
            <v>39539</v>
          </cell>
          <cell r="U121" t="str">
            <v>中国共产党党员</v>
          </cell>
          <cell r="V121" t="str">
            <v>博士研究生</v>
          </cell>
          <cell r="W121">
            <v>39508</v>
          </cell>
          <cell r="X121" t="str">
            <v>上海交通大学</v>
          </cell>
          <cell r="Y121" t="str">
            <v>环境科学</v>
          </cell>
          <cell r="Z121" t="str">
            <v>工学博士</v>
          </cell>
          <cell r="AA121" t="str">
            <v>博士</v>
          </cell>
          <cell r="AB121">
            <v>39508</v>
          </cell>
          <cell r="AC121" t="str">
            <v>环境科学</v>
          </cell>
          <cell r="AD121" t="str">
            <v>上海交通大学</v>
          </cell>
          <cell r="AE121" t="str">
            <v>干部</v>
          </cell>
          <cell r="AH121">
            <v>43344</v>
          </cell>
          <cell r="AI121">
            <v>44074</v>
          </cell>
          <cell r="AJ121">
            <v>43344</v>
          </cell>
          <cell r="AK121">
            <v>44074</v>
          </cell>
          <cell r="AL121" t="str">
            <v>环境规划与评价</v>
          </cell>
          <cell r="AM121" t="str">
            <v>地质工程</v>
          </cell>
          <cell r="AN121" t="str">
            <v>环境科学</v>
          </cell>
        </row>
        <row r="122">
          <cell r="A122" t="str">
            <v>毛建辉</v>
          </cell>
          <cell r="B122">
            <v>265</v>
          </cell>
          <cell r="C122" t="str">
            <v>00000002715</v>
          </cell>
          <cell r="D122" t="str">
            <v>2a工学部</v>
          </cell>
          <cell r="E122">
            <v>40131001</v>
          </cell>
          <cell r="F122" t="str">
            <v>环境与材料工程学院</v>
          </cell>
          <cell r="G122" t="str">
            <v>材料工程系</v>
          </cell>
          <cell r="H122" t="str">
            <v>材料化学教研室</v>
          </cell>
          <cell r="I122" t="str">
            <v>26-101</v>
          </cell>
          <cell r="J122" t="str">
            <v>实验技术人员</v>
          </cell>
          <cell r="K122" t="str">
            <v>实验技术人员</v>
          </cell>
          <cell r="M122" t="str">
            <v>男</v>
          </cell>
          <cell r="N122" t="str">
            <v>13817383549</v>
          </cell>
          <cell r="O122">
            <v>32403</v>
          </cell>
          <cell r="P122">
            <v>31</v>
          </cell>
          <cell r="Q122" t="str">
            <v>专业技术十级</v>
          </cell>
          <cell r="R122" t="str">
            <v>工程师</v>
          </cell>
          <cell r="S122">
            <v>41926</v>
          </cell>
          <cell r="T122">
            <v>41926</v>
          </cell>
          <cell r="U122" t="str">
            <v>中国共产党党员</v>
          </cell>
          <cell r="V122" t="str">
            <v>硕士研究生</v>
          </cell>
          <cell r="W122">
            <v>41814</v>
          </cell>
          <cell r="X122" t="str">
            <v>重庆大学</v>
          </cell>
          <cell r="Y122" t="str">
            <v>材料物理与化学</v>
          </cell>
          <cell r="Z122" t="str">
            <v>工学硕士</v>
          </cell>
          <cell r="AA122" t="str">
            <v>硕士</v>
          </cell>
          <cell r="AB122">
            <v>41814</v>
          </cell>
          <cell r="AC122" t="str">
            <v>材料物理与化学</v>
          </cell>
          <cell r="AD122" t="str">
            <v>重庆大学</v>
          </cell>
          <cell r="AE122" t="str">
            <v>干部</v>
          </cell>
          <cell r="AH122">
            <v>42552</v>
          </cell>
          <cell r="AI122">
            <v>44074</v>
          </cell>
          <cell r="AJ122">
            <v>42552</v>
          </cell>
          <cell r="AK122">
            <v>44074</v>
          </cell>
          <cell r="AL122" t="str">
            <v>电子信息科学与技术</v>
          </cell>
          <cell r="AM122" t="str">
            <v>材料物理与化学</v>
          </cell>
          <cell r="AN122" t="str">
            <v>/</v>
          </cell>
        </row>
        <row r="123">
          <cell r="A123" t="str">
            <v>毛炼成</v>
          </cell>
          <cell r="B123">
            <v>175</v>
          </cell>
          <cell r="C123" t="str">
            <v>00000001417</v>
          </cell>
          <cell r="D123" t="str">
            <v>2a工学部</v>
          </cell>
          <cell r="E123">
            <v>40120603</v>
          </cell>
          <cell r="F123" t="str">
            <v>计算机与信息工程学院</v>
          </cell>
          <cell r="G123" t="str">
            <v>通信与信息工程系</v>
          </cell>
          <cell r="H123" t="str">
            <v>光电信息科学与工程教研室</v>
          </cell>
          <cell r="I123" t="str">
            <v>16-515</v>
          </cell>
          <cell r="J123" t="str">
            <v>教师</v>
          </cell>
          <cell r="K123" t="str">
            <v>教师</v>
          </cell>
          <cell r="M123" t="str">
            <v>男</v>
          </cell>
          <cell r="N123" t="str">
            <v>13386238921</v>
          </cell>
          <cell r="O123">
            <v>22292</v>
          </cell>
          <cell r="P123">
            <v>58</v>
          </cell>
          <cell r="Q123" t="str">
            <v>专业技术六级</v>
          </cell>
          <cell r="R123" t="str">
            <v>高级工程师</v>
          </cell>
          <cell r="S123">
            <v>28338</v>
          </cell>
          <cell r="T123">
            <v>36923</v>
          </cell>
          <cell r="U123" t="str">
            <v>中国致公党党员</v>
          </cell>
          <cell r="V123" t="str">
            <v>本科</v>
          </cell>
          <cell r="W123">
            <v>29952</v>
          </cell>
          <cell r="X123" t="str">
            <v>华中理工大学</v>
          </cell>
          <cell r="Y123" t="str">
            <v>工业自动化</v>
          </cell>
          <cell r="Z123" t="str">
            <v>工学学士</v>
          </cell>
          <cell r="AA123" t="str">
            <v>学士</v>
          </cell>
          <cell r="AB123">
            <v>29952</v>
          </cell>
          <cell r="AC123" t="str">
            <v>工业自动化</v>
          </cell>
          <cell r="AD123" t="str">
            <v>华中理工大学</v>
          </cell>
          <cell r="AE123" t="str">
            <v>干部</v>
          </cell>
          <cell r="AH123">
            <v>42747</v>
          </cell>
          <cell r="AI123">
            <v>44207</v>
          </cell>
          <cell r="AJ123">
            <v>42747</v>
          </cell>
          <cell r="AK123">
            <v>44074</v>
          </cell>
          <cell r="AL123" t="str">
            <v>工业自动化</v>
          </cell>
          <cell r="AM123" t="str">
            <v>/</v>
          </cell>
          <cell r="AN123" t="str">
            <v>/</v>
          </cell>
        </row>
        <row r="124">
          <cell r="A124" t="str">
            <v>毛欣荣</v>
          </cell>
          <cell r="B124">
            <v>29</v>
          </cell>
          <cell r="C124" t="str">
            <v>00000001903</v>
          </cell>
          <cell r="D124" t="str">
            <v>2a工学部</v>
          </cell>
          <cell r="E124">
            <v>40100200</v>
          </cell>
          <cell r="F124" t="str">
            <v>学生工作办公室</v>
          </cell>
          <cell r="G124" t="str">
            <v/>
          </cell>
          <cell r="H124" t="str">
            <v/>
          </cell>
          <cell r="I124" t="str">
            <v>5-225</v>
          </cell>
          <cell r="J124" t="str">
            <v>辅导员</v>
          </cell>
          <cell r="K124" t="str">
            <v>辅导员</v>
          </cell>
          <cell r="L124" t="str">
            <v>研究生党建专员</v>
          </cell>
          <cell r="M124" t="str">
            <v>男</v>
          </cell>
          <cell r="N124" t="str">
            <v>15800398017</v>
          </cell>
          <cell r="O124">
            <v>30004</v>
          </cell>
          <cell r="P124">
            <v>37</v>
          </cell>
          <cell r="Q124" t="str">
            <v>专业技术十级/管理七级</v>
          </cell>
          <cell r="R124" t="str">
            <v>讲师</v>
          </cell>
          <cell r="S124">
            <v>38139</v>
          </cell>
          <cell r="T124">
            <v>39630</v>
          </cell>
          <cell r="U124" t="str">
            <v>中国共产党党员</v>
          </cell>
          <cell r="V124" t="str">
            <v>硕士研究生</v>
          </cell>
          <cell r="W124">
            <v>39600</v>
          </cell>
          <cell r="X124" t="str">
            <v>华东政法大学</v>
          </cell>
          <cell r="Y124" t="str">
            <v>法律</v>
          </cell>
          <cell r="Z124" t="str">
            <v>法学硕士</v>
          </cell>
          <cell r="AA124" t="str">
            <v>硕士</v>
          </cell>
          <cell r="AB124">
            <v>39600</v>
          </cell>
          <cell r="AC124" t="str">
            <v>法律</v>
          </cell>
          <cell r="AD124" t="str">
            <v>华东政法大学</v>
          </cell>
          <cell r="AE124" t="str">
            <v>干部</v>
          </cell>
          <cell r="AF124" t="str">
            <v>5正科</v>
          </cell>
          <cell r="AG124">
            <v>41463</v>
          </cell>
          <cell r="AH124">
            <v>42552</v>
          </cell>
          <cell r="AI124">
            <v>44074</v>
          </cell>
          <cell r="AJ124">
            <v>42552</v>
          </cell>
          <cell r="AK124">
            <v>44074</v>
          </cell>
          <cell r="AL124" t="str">
            <v>食品科学与工程</v>
          </cell>
          <cell r="AM124" t="str">
            <v>法律硕士</v>
          </cell>
          <cell r="AN124" t="str">
            <v>/</v>
          </cell>
        </row>
        <row r="125">
          <cell r="A125" t="str">
            <v>聂黎</v>
          </cell>
          <cell r="B125">
            <v>102</v>
          </cell>
          <cell r="C125" t="str">
            <v>00000002568</v>
          </cell>
          <cell r="D125" t="str">
            <v>2a工学部</v>
          </cell>
          <cell r="E125">
            <v>40110401</v>
          </cell>
          <cell r="F125" t="str">
            <v>智能制造与控制工程学院</v>
          </cell>
          <cell r="G125" t="str">
            <v>工业工程系</v>
          </cell>
          <cell r="H125" t="str">
            <v>工业工程教研室</v>
          </cell>
          <cell r="I125" t="str">
            <v>14-300</v>
          </cell>
          <cell r="J125" t="str">
            <v>工业工程教研室主任</v>
          </cell>
          <cell r="K125" t="str">
            <v>教师</v>
          </cell>
          <cell r="L125" t="str">
            <v>教研室主任</v>
          </cell>
          <cell r="M125" t="str">
            <v>女</v>
          </cell>
          <cell r="N125" t="str">
            <v>18721388356</v>
          </cell>
          <cell r="O125">
            <v>28763</v>
          </cell>
          <cell r="P125">
            <v>41</v>
          </cell>
          <cell r="Q125" t="str">
            <v>专业技术七级</v>
          </cell>
          <cell r="R125" t="str">
            <v>副教授</v>
          </cell>
          <cell r="S125">
            <v>36708</v>
          </cell>
          <cell r="T125">
            <v>40826</v>
          </cell>
          <cell r="U125" t="str">
            <v>群众</v>
          </cell>
          <cell r="V125" t="str">
            <v>博士研究生</v>
          </cell>
          <cell r="W125">
            <v>40712</v>
          </cell>
          <cell r="X125" t="str">
            <v>华中科技大学</v>
          </cell>
          <cell r="Y125" t="str">
            <v>工业工程</v>
          </cell>
          <cell r="Z125" t="str">
            <v>工学博士</v>
          </cell>
          <cell r="AA125" t="str">
            <v>博士</v>
          </cell>
          <cell r="AB125">
            <v>40712</v>
          </cell>
          <cell r="AC125" t="str">
            <v>工业工程</v>
          </cell>
          <cell r="AD125" t="str">
            <v>华中科技大学</v>
          </cell>
          <cell r="AE125" t="str">
            <v>干部</v>
          </cell>
          <cell r="AH125">
            <v>42552</v>
          </cell>
          <cell r="AI125">
            <v>44074</v>
          </cell>
          <cell r="AJ125">
            <v>42552</v>
          </cell>
          <cell r="AK125">
            <v>44074</v>
          </cell>
          <cell r="AL125" t="str">
            <v>应用数学</v>
          </cell>
          <cell r="AM125" t="str">
            <v>工业工程</v>
          </cell>
          <cell r="AN125" t="str">
            <v>工业工程</v>
          </cell>
        </row>
        <row r="126">
          <cell r="A126" t="str">
            <v>牛森</v>
          </cell>
          <cell r="B126">
            <v>207</v>
          </cell>
          <cell r="C126" t="str">
            <v>00000002965</v>
          </cell>
          <cell r="D126" t="str">
            <v>2a工学部</v>
          </cell>
          <cell r="E126">
            <v>40120703</v>
          </cell>
          <cell r="F126" t="str">
            <v>计算机与信息工程学院</v>
          </cell>
          <cell r="G126" t="str">
            <v>计算机应用工程系</v>
          </cell>
          <cell r="H126" t="str">
            <v>智能科学与技术教研室</v>
          </cell>
          <cell r="I126" t="str">
            <v>16-408</v>
          </cell>
          <cell r="J126" t="str">
            <v>教师</v>
          </cell>
          <cell r="K126" t="str">
            <v>教师</v>
          </cell>
          <cell r="L126" t="str">
            <v>教研室主任助手</v>
          </cell>
          <cell r="M126" t="str">
            <v>男</v>
          </cell>
          <cell r="N126" t="str">
            <v>13816159095</v>
          </cell>
          <cell r="O126">
            <v>30970</v>
          </cell>
          <cell r="P126">
            <v>35</v>
          </cell>
          <cell r="Q126" t="str">
            <v>专业技术十级</v>
          </cell>
          <cell r="R126" t="str">
            <v>讲师</v>
          </cell>
          <cell r="S126">
            <v>40817</v>
          </cell>
          <cell r="T126">
            <v>43382</v>
          </cell>
          <cell r="U126" t="str">
            <v>中国共产党党员</v>
          </cell>
          <cell r="V126" t="str">
            <v>博士研究生</v>
          </cell>
          <cell r="W126">
            <v>43224</v>
          </cell>
          <cell r="X126" t="str">
            <v>上海大学</v>
          </cell>
          <cell r="Y126" t="str">
            <v>计算机应用与技术</v>
          </cell>
          <cell r="Z126" t="str">
            <v>工学博士</v>
          </cell>
          <cell r="AA126" t="str">
            <v>博士</v>
          </cell>
          <cell r="AB126">
            <v>43372</v>
          </cell>
          <cell r="AC126" t="str">
            <v>计算机应用与技术</v>
          </cell>
          <cell r="AD126" t="str">
            <v>上海大学</v>
          </cell>
          <cell r="AE126" t="str">
            <v>干部</v>
          </cell>
          <cell r="AH126">
            <v>43382</v>
          </cell>
          <cell r="AI126">
            <v>44439</v>
          </cell>
          <cell r="AJ126">
            <v>43382</v>
          </cell>
          <cell r="AK126">
            <v>44074</v>
          </cell>
          <cell r="AL126" t="str">
            <v>信息与计算科学</v>
          </cell>
          <cell r="AM126" t="str">
            <v>计算机应用技术</v>
          </cell>
          <cell r="AN126" t="str">
            <v>计算机应用技术</v>
          </cell>
        </row>
        <row r="127">
          <cell r="A127" t="str">
            <v>潘淳</v>
          </cell>
          <cell r="B127">
            <v>21</v>
          </cell>
          <cell r="C127" t="str">
            <v>00000002827</v>
          </cell>
          <cell r="D127" t="str">
            <v>5a工学部</v>
          </cell>
          <cell r="E127">
            <v>40100100</v>
          </cell>
          <cell r="F127" t="str">
            <v>办公室</v>
          </cell>
          <cell r="I127" t="str">
            <v>14-419</v>
          </cell>
          <cell r="J127" t="str">
            <v>行政综合干事</v>
          </cell>
          <cell r="K127" t="str">
            <v>管理</v>
          </cell>
          <cell r="M127" t="str">
            <v>女</v>
          </cell>
          <cell r="N127" t="str">
            <v>13262270580</v>
          </cell>
          <cell r="O127">
            <v>31758</v>
          </cell>
          <cell r="P127">
            <v>33</v>
          </cell>
          <cell r="Q127" t="str">
            <v>专业技术十级/管理八级</v>
          </cell>
          <cell r="R127" t="str">
            <v>助理研究员</v>
          </cell>
          <cell r="S127">
            <v>41244</v>
          </cell>
          <cell r="T127">
            <v>42919</v>
          </cell>
          <cell r="U127" t="str">
            <v>群众</v>
          </cell>
          <cell r="V127" t="str">
            <v>硕士研究生</v>
          </cell>
          <cell r="W127">
            <v>41091</v>
          </cell>
          <cell r="X127" t="str">
            <v>德国柏林工业大学</v>
          </cell>
          <cell r="Y127" t="str">
            <v>电气工程</v>
          </cell>
          <cell r="Z127" t="str">
            <v>理学硕士</v>
          </cell>
          <cell r="AA127" t="str">
            <v>硕士</v>
          </cell>
          <cell r="AB127">
            <v>41091</v>
          </cell>
          <cell r="AC127" t="str">
            <v>电气工程</v>
          </cell>
          <cell r="AD127" t="str">
            <v>德国柏林工业大学</v>
          </cell>
          <cell r="AE127" t="str">
            <v>干部</v>
          </cell>
          <cell r="AH127">
            <v>43132</v>
          </cell>
          <cell r="AI127">
            <v>44074</v>
          </cell>
          <cell r="AJ127">
            <v>43132</v>
          </cell>
          <cell r="AK127">
            <v>44074</v>
          </cell>
          <cell r="AL127" t="str">
            <v>通信工程</v>
          </cell>
          <cell r="AM127" t="str">
            <v>电子电气工程</v>
          </cell>
          <cell r="AN127" t="str">
            <v>/</v>
          </cell>
        </row>
        <row r="128">
          <cell r="A128" t="str">
            <v>潘芳煜</v>
          </cell>
          <cell r="B128">
            <v>105</v>
          </cell>
          <cell r="C128" t="str">
            <v>00000002729</v>
          </cell>
          <cell r="D128" t="str">
            <v>2a工学部</v>
          </cell>
          <cell r="E128">
            <v>40110401</v>
          </cell>
          <cell r="F128" t="str">
            <v>智能制造与控制工程学院</v>
          </cell>
          <cell r="G128" t="str">
            <v>工业工程系</v>
          </cell>
          <cell r="H128" t="str">
            <v>工业工程教研室</v>
          </cell>
          <cell r="I128" t="str">
            <v>14-300</v>
          </cell>
          <cell r="J128" t="str">
            <v>教师</v>
          </cell>
          <cell r="K128" t="str">
            <v>教师</v>
          </cell>
          <cell r="L128" t="str">
            <v>教研室主任助手</v>
          </cell>
          <cell r="M128" t="str">
            <v>女</v>
          </cell>
          <cell r="N128" t="str">
            <v>13761186102</v>
          </cell>
          <cell r="O128">
            <v>31608</v>
          </cell>
          <cell r="P128">
            <v>33</v>
          </cell>
          <cell r="Q128" t="str">
            <v>专业技术十级</v>
          </cell>
          <cell r="R128" t="str">
            <v>讲师</v>
          </cell>
          <cell r="S128">
            <v>42012</v>
          </cell>
          <cell r="T128">
            <v>42012</v>
          </cell>
          <cell r="U128" t="str">
            <v>中国共产党党员</v>
          </cell>
          <cell r="V128" t="str">
            <v>博士研究生</v>
          </cell>
          <cell r="W128">
            <v>41983</v>
          </cell>
          <cell r="X128" t="str">
            <v>上海大学</v>
          </cell>
          <cell r="Y128" t="str">
            <v>机械制造及其自动化</v>
          </cell>
          <cell r="Z128" t="str">
            <v>工学博士</v>
          </cell>
          <cell r="AA128" t="str">
            <v>博士</v>
          </cell>
          <cell r="AB128">
            <v>42122</v>
          </cell>
          <cell r="AC128" t="str">
            <v>机械制造及其自动化</v>
          </cell>
          <cell r="AD128" t="str">
            <v>上海大学</v>
          </cell>
          <cell r="AE128" t="str">
            <v>干部</v>
          </cell>
          <cell r="AH128">
            <v>42917</v>
          </cell>
          <cell r="AI128">
            <v>44074</v>
          </cell>
          <cell r="AJ128">
            <v>42917</v>
          </cell>
          <cell r="AK128">
            <v>44074</v>
          </cell>
          <cell r="AL128" t="str">
            <v>机械工程及自动化</v>
          </cell>
          <cell r="AM128" t="str">
            <v>机械制造及其自动化</v>
          </cell>
          <cell r="AN128" t="str">
            <v>机械制造及其自动化</v>
          </cell>
        </row>
        <row r="129">
          <cell r="A129" t="str">
            <v>庞艳霞</v>
          </cell>
          <cell r="B129">
            <v>221</v>
          </cell>
          <cell r="C129" t="str">
            <v>00000001550</v>
          </cell>
          <cell r="D129" t="str">
            <v>2a工学部</v>
          </cell>
          <cell r="E129">
            <v>40120802</v>
          </cell>
          <cell r="F129" t="str">
            <v>计算机与信息工程学院</v>
          </cell>
          <cell r="G129" t="str">
            <v>软件工程系</v>
          </cell>
          <cell r="H129" t="str">
            <v>数字媒体技术教研室</v>
          </cell>
          <cell r="I129" t="str">
            <v>16-410</v>
          </cell>
          <cell r="J129" t="str">
            <v>教师</v>
          </cell>
          <cell r="K129" t="str">
            <v>教师</v>
          </cell>
          <cell r="L129" t="str">
            <v>支部书记</v>
          </cell>
          <cell r="M129" t="str">
            <v>女</v>
          </cell>
          <cell r="N129" t="str">
            <v>13816652306</v>
          </cell>
          <cell r="O129">
            <v>29571</v>
          </cell>
          <cell r="P129">
            <v>39</v>
          </cell>
          <cell r="Q129" t="str">
            <v>专业技术七级</v>
          </cell>
          <cell r="R129" t="str">
            <v>副教授</v>
          </cell>
          <cell r="S129">
            <v>35796</v>
          </cell>
          <cell r="T129">
            <v>38169</v>
          </cell>
          <cell r="U129" t="str">
            <v>中国共产党党员</v>
          </cell>
          <cell r="V129" t="str">
            <v>硕士研究生</v>
          </cell>
          <cell r="W129">
            <v>38139</v>
          </cell>
          <cell r="X129" t="str">
            <v>华东师范大学</v>
          </cell>
          <cell r="Y129" t="str">
            <v>教育技术</v>
          </cell>
          <cell r="Z129" t="str">
            <v>理学硕士</v>
          </cell>
          <cell r="AA129" t="str">
            <v>硕士</v>
          </cell>
          <cell r="AB129">
            <v>38139</v>
          </cell>
          <cell r="AC129" t="str">
            <v>教育技术</v>
          </cell>
          <cell r="AD129" t="str">
            <v>华东师范大学</v>
          </cell>
          <cell r="AE129" t="str">
            <v>干部</v>
          </cell>
          <cell r="AH129">
            <v>42552</v>
          </cell>
          <cell r="AI129">
            <v>44074</v>
          </cell>
          <cell r="AJ129">
            <v>42552</v>
          </cell>
          <cell r="AK129">
            <v>44074</v>
          </cell>
          <cell r="AL129" t="str">
            <v>计算机教育</v>
          </cell>
          <cell r="AM129" t="str">
            <v>教育信息技术</v>
          </cell>
          <cell r="AN129" t="str">
            <v>/</v>
          </cell>
        </row>
        <row r="130">
          <cell r="A130" t="str">
            <v>齐少瑜</v>
          </cell>
          <cell r="B130">
            <v>147</v>
          </cell>
          <cell r="C130" t="str">
            <v>00000003017</v>
          </cell>
          <cell r="D130" t="str">
            <v>2a工学部</v>
          </cell>
          <cell r="E130">
            <v>40110601</v>
          </cell>
          <cell r="F130" t="str">
            <v>智能制造与控制工程学院</v>
          </cell>
          <cell r="G130" t="str">
            <v>智能制造工程系</v>
          </cell>
          <cell r="H130" t="str">
            <v>智能制造工程教研室</v>
          </cell>
          <cell r="J130" t="str">
            <v>实验技术人员</v>
          </cell>
          <cell r="K130" t="str">
            <v>实验技术人员</v>
          </cell>
          <cell r="M130" t="str">
            <v>男</v>
          </cell>
          <cell r="N130" t="str">
            <v>18817808969</v>
          </cell>
          <cell r="O130">
            <v>34229</v>
          </cell>
          <cell r="P130">
            <v>26</v>
          </cell>
          <cell r="Q130" t="str">
            <v>专业技术十二级</v>
          </cell>
          <cell r="R130" t="str">
            <v>助理工程师</v>
          </cell>
          <cell r="S130">
            <v>43647</v>
          </cell>
          <cell r="T130">
            <v>43647</v>
          </cell>
          <cell r="U130" t="str">
            <v>中国共产党党员</v>
          </cell>
          <cell r="V130" t="str">
            <v>本科</v>
          </cell>
          <cell r="W130">
            <v>43646</v>
          </cell>
          <cell r="X130" t="str">
            <v>上海第二工业大学</v>
          </cell>
          <cell r="Y130" t="str">
            <v>机械工程</v>
          </cell>
          <cell r="Z130" t="str">
            <v>工学学士</v>
          </cell>
          <cell r="AA130" t="str">
            <v>学士</v>
          </cell>
          <cell r="AB130">
            <v>43646</v>
          </cell>
          <cell r="AC130" t="str">
            <v>机械工程</v>
          </cell>
          <cell r="AD130" t="str">
            <v>上海第二工业大学</v>
          </cell>
          <cell r="AE130" t="str">
            <v>干部</v>
          </cell>
          <cell r="AH130">
            <v>43647</v>
          </cell>
          <cell r="AI130">
            <v>44926</v>
          </cell>
          <cell r="AJ130">
            <v>43647</v>
          </cell>
          <cell r="AK130">
            <v>44074</v>
          </cell>
          <cell r="AM130" t="str">
            <v>/</v>
          </cell>
          <cell r="AN130" t="str">
            <v>/</v>
          </cell>
        </row>
        <row r="131">
          <cell r="A131" t="str">
            <v>秦明英</v>
          </cell>
          <cell r="B131">
            <v>101</v>
          </cell>
          <cell r="C131" t="str">
            <v>00000002689</v>
          </cell>
          <cell r="D131" t="str">
            <v>2a工学部</v>
          </cell>
          <cell r="E131">
            <v>40110303</v>
          </cell>
          <cell r="F131" t="str">
            <v>智能制造与控制工程学院</v>
          </cell>
          <cell r="G131" t="str">
            <v>机械工程系</v>
          </cell>
          <cell r="H131" t="str">
            <v>材料成型及控制工程教研室</v>
          </cell>
          <cell r="I131" t="str">
            <v>14-310</v>
          </cell>
          <cell r="J131" t="str">
            <v>实验技术人员</v>
          </cell>
          <cell r="K131" t="str">
            <v>实验技术人员</v>
          </cell>
          <cell r="M131" t="str">
            <v>女</v>
          </cell>
          <cell r="N131" t="str">
            <v>13585612028</v>
          </cell>
          <cell r="O131">
            <v>27537</v>
          </cell>
          <cell r="P131">
            <v>44</v>
          </cell>
          <cell r="Q131" t="str">
            <v>专业技术九级</v>
          </cell>
          <cell r="R131" t="str">
            <v>工程师</v>
          </cell>
          <cell r="S131">
            <v>36373</v>
          </cell>
          <cell r="T131">
            <v>41852</v>
          </cell>
          <cell r="U131" t="str">
            <v>群众</v>
          </cell>
          <cell r="V131" t="str">
            <v>本科</v>
          </cell>
          <cell r="W131">
            <v>36342</v>
          </cell>
          <cell r="X131" t="str">
            <v>天津纺织工学院</v>
          </cell>
          <cell r="Y131" t="str">
            <v>机械电子工程</v>
          </cell>
          <cell r="Z131" t="str">
            <v>工程硕士</v>
          </cell>
          <cell r="AA131" t="str">
            <v>硕士</v>
          </cell>
          <cell r="AB131">
            <v>39902</v>
          </cell>
          <cell r="AC131" t="str">
            <v>项目管理领域工程</v>
          </cell>
          <cell r="AD131" t="str">
            <v>同济大学</v>
          </cell>
          <cell r="AE131" t="str">
            <v>干部</v>
          </cell>
          <cell r="AH131">
            <v>42552</v>
          </cell>
          <cell r="AI131">
            <v>44074</v>
          </cell>
          <cell r="AJ131">
            <v>42552</v>
          </cell>
          <cell r="AK131">
            <v>44074</v>
          </cell>
          <cell r="AL131" t="str">
            <v>机械电子工程</v>
          </cell>
          <cell r="AM131" t="str">
            <v>工程项目管理</v>
          </cell>
          <cell r="AN131" t="str">
            <v>/</v>
          </cell>
        </row>
        <row r="132">
          <cell r="A132" t="str">
            <v>秦琴</v>
          </cell>
          <cell r="B132">
            <v>132</v>
          </cell>
          <cell r="C132" t="str">
            <v>00000001670</v>
          </cell>
          <cell r="D132" t="str">
            <v>2a工学部</v>
          </cell>
          <cell r="E132">
            <v>40110502</v>
          </cell>
          <cell r="F132" t="str">
            <v>智能制造与控制工程学院</v>
          </cell>
          <cell r="G132" t="str">
            <v>测控与自动化系</v>
          </cell>
          <cell r="H132" t="str">
            <v>测控技术与仪器教研室</v>
          </cell>
          <cell r="I132" t="str">
            <v>16-201</v>
          </cell>
          <cell r="J132" t="str">
            <v>测控技术与仪器教研室主任</v>
          </cell>
          <cell r="K132" t="str">
            <v>教师</v>
          </cell>
          <cell r="L132" t="str">
            <v>教研室主任</v>
          </cell>
          <cell r="M132" t="str">
            <v>女</v>
          </cell>
          <cell r="N132" t="str">
            <v>13564120331</v>
          </cell>
          <cell r="O132">
            <v>28559</v>
          </cell>
          <cell r="P132">
            <v>41</v>
          </cell>
          <cell r="Q132" t="str">
            <v>专业技术六级</v>
          </cell>
          <cell r="R132" t="str">
            <v>副教授</v>
          </cell>
          <cell r="S132">
            <v>38899</v>
          </cell>
          <cell r="T132">
            <v>39083</v>
          </cell>
          <cell r="U132" t="str">
            <v>中国共产党党员</v>
          </cell>
          <cell r="V132" t="str">
            <v>博士研究生</v>
          </cell>
          <cell r="W132">
            <v>38777</v>
          </cell>
          <cell r="X132" t="str">
            <v>中国科学院上海技术物理研究所</v>
          </cell>
          <cell r="Y132" t="str">
            <v>物理电子学</v>
          </cell>
          <cell r="Z132" t="str">
            <v>工学博士</v>
          </cell>
          <cell r="AA132" t="str">
            <v>博士</v>
          </cell>
          <cell r="AB132">
            <v>38777</v>
          </cell>
          <cell r="AC132" t="str">
            <v>物理电子学</v>
          </cell>
          <cell r="AD132" t="str">
            <v>中国科学院上海技术物理研究所</v>
          </cell>
          <cell r="AE132" t="str">
            <v>干部</v>
          </cell>
          <cell r="AH132">
            <v>42552</v>
          </cell>
          <cell r="AI132">
            <v>44074</v>
          </cell>
          <cell r="AJ132">
            <v>42552</v>
          </cell>
          <cell r="AK132">
            <v>44074</v>
          </cell>
          <cell r="AL132" t="str">
            <v>电气技术</v>
          </cell>
          <cell r="AM132" t="str">
            <v>电路与系统</v>
          </cell>
          <cell r="AN132" t="str">
            <v>物理电子学</v>
          </cell>
        </row>
        <row r="133">
          <cell r="A133" t="str">
            <v>邱楚君</v>
          </cell>
          <cell r="B133">
            <v>19</v>
          </cell>
          <cell r="C133" t="str">
            <v>00000002682</v>
          </cell>
          <cell r="D133" t="str">
            <v>2a工学部</v>
          </cell>
          <cell r="E133">
            <v>40100200</v>
          </cell>
          <cell r="F133" t="str">
            <v>学生工作办公室</v>
          </cell>
          <cell r="G133" t="str">
            <v/>
          </cell>
          <cell r="H133" t="str">
            <v/>
          </cell>
          <cell r="I133" t="str">
            <v>14-419</v>
          </cell>
          <cell r="J133" t="str">
            <v>辅导员</v>
          </cell>
          <cell r="K133" t="str">
            <v>辅导员</v>
          </cell>
          <cell r="L133" t="str">
            <v>支部书记</v>
          </cell>
          <cell r="M133" t="str">
            <v>男</v>
          </cell>
          <cell r="N133" t="str">
            <v>18701852010</v>
          </cell>
          <cell r="O133">
            <v>31877</v>
          </cell>
          <cell r="P133">
            <v>32</v>
          </cell>
          <cell r="Q133" t="str">
            <v>专业技术十级</v>
          </cell>
          <cell r="R133" t="str">
            <v>讲师</v>
          </cell>
          <cell r="S133">
            <v>41824</v>
          </cell>
          <cell r="T133">
            <v>41824</v>
          </cell>
          <cell r="U133" t="str">
            <v>中国共产党党员</v>
          </cell>
          <cell r="V133" t="str">
            <v>硕士研究生</v>
          </cell>
          <cell r="W133">
            <v>41660</v>
          </cell>
          <cell r="X133" t="str">
            <v>德国德累斯顿工业大学</v>
          </cell>
          <cell r="Y133" t="str">
            <v>职业教育与人力资源开发</v>
          </cell>
          <cell r="Z133" t="str">
            <v>文学硕士</v>
          </cell>
          <cell r="AA133" t="str">
            <v>硕士</v>
          </cell>
          <cell r="AB133">
            <v>41660</v>
          </cell>
          <cell r="AC133" t="str">
            <v>职业教育与人力资源开发</v>
          </cell>
          <cell r="AD133" t="str">
            <v>德国德累斯顿工业大学</v>
          </cell>
          <cell r="AE133" t="str">
            <v>干部</v>
          </cell>
          <cell r="AH133">
            <v>42552</v>
          </cell>
          <cell r="AI133">
            <v>44074</v>
          </cell>
          <cell r="AJ133">
            <v>42552</v>
          </cell>
          <cell r="AK133">
            <v>44074</v>
          </cell>
          <cell r="AL133" t="str">
            <v xml:space="preserve"> 公共关系学 </v>
          </cell>
          <cell r="AM133" t="str">
            <v>职业教育与人力资源开发</v>
          </cell>
          <cell r="AN133" t="str">
            <v>/</v>
          </cell>
        </row>
        <row r="134">
          <cell r="A134" t="str">
            <v>任柯西</v>
          </cell>
          <cell r="B134">
            <v>56</v>
          </cell>
          <cell r="C134" t="str">
            <v>00000002706</v>
          </cell>
          <cell r="D134" t="str">
            <v>3a工学部</v>
          </cell>
          <cell r="E134">
            <v>40100200</v>
          </cell>
          <cell r="F134" t="str">
            <v>学生工作办公室</v>
          </cell>
          <cell r="I134" t="str">
            <v>5-225</v>
          </cell>
          <cell r="J134" t="str">
            <v>辅导员</v>
          </cell>
          <cell r="K134" t="str">
            <v>辅导员</v>
          </cell>
          <cell r="L134" t="str">
            <v>代理国际交流助手-沈娇雯</v>
          </cell>
          <cell r="M134" t="str">
            <v>男</v>
          </cell>
          <cell r="N134" t="str">
            <v>18116291988</v>
          </cell>
          <cell r="O134">
            <v>32370</v>
          </cell>
          <cell r="P134">
            <v>31</v>
          </cell>
          <cell r="Q134" t="str">
            <v>专业技术十级</v>
          </cell>
          <cell r="R134" t="str">
            <v>讲师</v>
          </cell>
          <cell r="S134">
            <v>41897</v>
          </cell>
          <cell r="T134">
            <v>41897</v>
          </cell>
          <cell r="U134" t="str">
            <v>中国共产党党员</v>
          </cell>
          <cell r="V134" t="str">
            <v>硕士研究生</v>
          </cell>
          <cell r="W134" t="str">
            <v>2014/6/18、2014/03/01</v>
          </cell>
          <cell r="X134" t="str">
            <v>上海理工大学、瑞典克里斯蒂安斯塔德大学</v>
          </cell>
          <cell r="Y134" t="str">
            <v>环境工程、可持续水管理</v>
          </cell>
          <cell r="Z134" t="str">
            <v>工学硕士、理学硕士</v>
          </cell>
          <cell r="AA134" t="str">
            <v>硕士</v>
          </cell>
          <cell r="AB134" t="str">
            <v>2014/6/18、2014/03/01</v>
          </cell>
          <cell r="AC134" t="str">
            <v>环境工程、可持续水管理</v>
          </cell>
          <cell r="AD134" t="str">
            <v>上海理工大学、瑞典克里斯蒂安斯塔德大学</v>
          </cell>
          <cell r="AE134" t="str">
            <v>干部</v>
          </cell>
          <cell r="AJ134">
            <v>43344</v>
          </cell>
          <cell r="AK134">
            <v>44074</v>
          </cell>
          <cell r="AL134" t="str">
            <v>资源环境与城乡规划管理</v>
          </cell>
          <cell r="AM134" t="str">
            <v>环境科学</v>
          </cell>
          <cell r="AN134" t="str">
            <v>/</v>
          </cell>
        </row>
        <row r="135">
          <cell r="A135" t="str">
            <v>邵福</v>
          </cell>
          <cell r="B135">
            <v>137</v>
          </cell>
          <cell r="C135" t="str">
            <v>00000002989</v>
          </cell>
          <cell r="D135" t="str">
            <v>2a工学部</v>
          </cell>
          <cell r="E135">
            <v>40110502</v>
          </cell>
          <cell r="F135" t="str">
            <v>智能制造与控制工程学院</v>
          </cell>
          <cell r="G135" t="str">
            <v>测控与自动化系</v>
          </cell>
          <cell r="H135" t="str">
            <v>测控技术与仪器教研室</v>
          </cell>
          <cell r="I135" t="str">
            <v>16-521</v>
          </cell>
          <cell r="J135" t="str">
            <v>教师</v>
          </cell>
          <cell r="K135" t="str">
            <v>教师</v>
          </cell>
          <cell r="M135" t="str">
            <v>男</v>
          </cell>
          <cell r="N135" t="str">
            <v>18702189029</v>
          </cell>
          <cell r="O135">
            <v>28314</v>
          </cell>
          <cell r="P135">
            <v>42</v>
          </cell>
          <cell r="Q135" t="str">
            <v>专业技术十级</v>
          </cell>
          <cell r="R135" t="str">
            <v>讲师</v>
          </cell>
          <cell r="S135">
            <v>38108</v>
          </cell>
          <cell r="T135">
            <v>43559</v>
          </cell>
          <cell r="U135" t="str">
            <v>群众</v>
          </cell>
          <cell r="V135" t="str">
            <v>博士研究生</v>
          </cell>
          <cell r="W135">
            <v>42076</v>
          </cell>
          <cell r="X135" t="str">
            <v>多伦多大学</v>
          </cell>
          <cell r="Y135" t="str">
            <v>机械与工业工程</v>
          </cell>
          <cell r="Z135" t="str">
            <v>哲学博士</v>
          </cell>
          <cell r="AA135" t="str">
            <v>博士</v>
          </cell>
          <cell r="AB135">
            <v>42076</v>
          </cell>
          <cell r="AC135" t="str">
            <v>机械与工业工程</v>
          </cell>
          <cell r="AD135" t="str">
            <v>多伦多大学</v>
          </cell>
          <cell r="AE135" t="str">
            <v>干部</v>
          </cell>
          <cell r="AH135">
            <v>43559</v>
          </cell>
          <cell r="AI135">
            <v>44742</v>
          </cell>
          <cell r="AJ135">
            <v>43559</v>
          </cell>
          <cell r="AK135">
            <v>44074</v>
          </cell>
          <cell r="AL135" t="str">
            <v>机械电子工程</v>
          </cell>
          <cell r="AM135" t="str">
            <v>机械制造及自动化</v>
          </cell>
          <cell r="AN135" t="str">
            <v>机械与工业工程</v>
          </cell>
        </row>
        <row r="136">
          <cell r="A136" t="str">
            <v>邵爽</v>
          </cell>
          <cell r="B136">
            <v>22</v>
          </cell>
          <cell r="C136" t="str">
            <v>00000002902</v>
          </cell>
          <cell r="D136" t="str">
            <v>4a工学部</v>
          </cell>
          <cell r="E136">
            <v>40100100</v>
          </cell>
          <cell r="F136" t="str">
            <v>办公室</v>
          </cell>
          <cell r="I136" t="str">
            <v>14-419</v>
          </cell>
          <cell r="J136" t="str">
            <v>科研学科组干事</v>
          </cell>
          <cell r="K136" t="str">
            <v>管理</v>
          </cell>
          <cell r="M136" t="str">
            <v>女</v>
          </cell>
          <cell r="N136" t="str">
            <v>13162138859</v>
          </cell>
          <cell r="O136">
            <v>33300</v>
          </cell>
          <cell r="P136">
            <v>28</v>
          </cell>
          <cell r="Q136" t="str">
            <v>管理九级</v>
          </cell>
          <cell r="S136">
            <v>43283</v>
          </cell>
          <cell r="T136">
            <v>43283</v>
          </cell>
          <cell r="U136" t="str">
            <v>中国共产党党员</v>
          </cell>
          <cell r="V136" t="str">
            <v>硕士研究生</v>
          </cell>
          <cell r="W136">
            <v>43242</v>
          </cell>
          <cell r="X136" t="str">
            <v>华东师范大学</v>
          </cell>
          <cell r="Y136" t="str">
            <v>分析化学</v>
          </cell>
          <cell r="Z136" t="str">
            <v>理学硕士</v>
          </cell>
          <cell r="AA136" t="str">
            <v>硕士</v>
          </cell>
          <cell r="AB136">
            <v>43270</v>
          </cell>
          <cell r="AC136" t="str">
            <v>分析化学</v>
          </cell>
          <cell r="AD136" t="str">
            <v>华东师范大学</v>
          </cell>
          <cell r="AE136" t="str">
            <v>干部</v>
          </cell>
          <cell r="AH136">
            <v>43283</v>
          </cell>
          <cell r="AI136">
            <v>44439</v>
          </cell>
          <cell r="AJ136">
            <v>43283</v>
          </cell>
          <cell r="AK136">
            <v>44074</v>
          </cell>
          <cell r="AL136" t="str">
            <v>化学师范</v>
          </cell>
          <cell r="AM136" t="str">
            <v>分析化学</v>
          </cell>
          <cell r="AN136" t="str">
            <v>/</v>
          </cell>
        </row>
        <row r="137">
          <cell r="A137" t="str">
            <v>邵长娟</v>
          </cell>
          <cell r="B137">
            <v>46</v>
          </cell>
          <cell r="C137" t="str">
            <v>00000002821</v>
          </cell>
          <cell r="D137" t="str">
            <v>2a工学部</v>
          </cell>
          <cell r="E137">
            <v>40100200</v>
          </cell>
          <cell r="F137" t="str">
            <v>学生工作办公室</v>
          </cell>
          <cell r="I137" t="str">
            <v>5-426</v>
          </cell>
          <cell r="J137" t="str">
            <v>辅导员</v>
          </cell>
          <cell r="K137" t="str">
            <v>辅导员</v>
          </cell>
          <cell r="M137" t="str">
            <v>女</v>
          </cell>
          <cell r="N137" t="str">
            <v>13764104046</v>
          </cell>
          <cell r="O137">
            <v>31693</v>
          </cell>
          <cell r="P137">
            <v>33</v>
          </cell>
          <cell r="Q137" t="str">
            <v>专业技术十二级</v>
          </cell>
          <cell r="R137" t="str">
            <v>助教</v>
          </cell>
          <cell r="S137">
            <v>42675</v>
          </cell>
          <cell r="T137">
            <v>42887</v>
          </cell>
          <cell r="U137" t="str">
            <v>中国共产党党员</v>
          </cell>
          <cell r="V137" t="str">
            <v>硕士研究生</v>
          </cell>
          <cell r="W137">
            <v>42524</v>
          </cell>
          <cell r="X137" t="str">
            <v>上海大学</v>
          </cell>
          <cell r="Y137" t="str">
            <v>艺术设计</v>
          </cell>
          <cell r="Z137" t="str">
            <v>艺术硕士</v>
          </cell>
          <cell r="AA137" t="str">
            <v>硕士</v>
          </cell>
          <cell r="AB137">
            <v>42552</v>
          </cell>
          <cell r="AC137" t="str">
            <v>艺术设计</v>
          </cell>
          <cell r="AD137" t="str">
            <v>上海大学</v>
          </cell>
          <cell r="AE137" t="str">
            <v>干部</v>
          </cell>
          <cell r="AH137">
            <v>42887</v>
          </cell>
          <cell r="AI137">
            <v>44074</v>
          </cell>
          <cell r="AJ137">
            <v>42887</v>
          </cell>
          <cell r="AK137">
            <v>44074</v>
          </cell>
          <cell r="AL137" t="str">
            <v>艺术设计</v>
          </cell>
          <cell r="AM137" t="str">
            <v>艺术设计</v>
          </cell>
          <cell r="AN137" t="str">
            <v>/</v>
          </cell>
        </row>
        <row r="138">
          <cell r="A138" t="str">
            <v>沈惠子</v>
          </cell>
          <cell r="B138">
            <v>53</v>
          </cell>
          <cell r="C138" t="str">
            <v>00000002916</v>
          </cell>
          <cell r="D138" t="str">
            <v>3a工学部</v>
          </cell>
          <cell r="E138">
            <v>40100200</v>
          </cell>
          <cell r="F138" t="str">
            <v>学生工作办公室</v>
          </cell>
          <cell r="I138" t="str">
            <v>5-326</v>
          </cell>
          <cell r="J138" t="str">
            <v>辅导员</v>
          </cell>
          <cell r="K138" t="str">
            <v>辅导员</v>
          </cell>
          <cell r="M138" t="str">
            <v>女</v>
          </cell>
          <cell r="N138" t="str">
            <v>17321459662</v>
          </cell>
          <cell r="O138">
            <v>32669</v>
          </cell>
          <cell r="P138">
            <v>30</v>
          </cell>
          <cell r="Q138" t="str">
            <v>专业技术十级</v>
          </cell>
          <cell r="R138" t="str">
            <v>讲师</v>
          </cell>
          <cell r="S138">
            <v>41456</v>
          </cell>
          <cell r="T138">
            <v>43285</v>
          </cell>
          <cell r="U138" t="str">
            <v>中国共产党党员</v>
          </cell>
          <cell r="V138" t="str">
            <v>硕士研究生</v>
          </cell>
          <cell r="W138">
            <v>41449</v>
          </cell>
          <cell r="X138" t="str">
            <v>安徽大学</v>
          </cell>
          <cell r="Y138" t="str">
            <v>国际商务</v>
          </cell>
          <cell r="Z138" t="str">
            <v>国际商务硕士</v>
          </cell>
          <cell r="AA138" t="str">
            <v>硕士</v>
          </cell>
          <cell r="AB138">
            <v>41449</v>
          </cell>
          <cell r="AC138" t="str">
            <v>国际商务</v>
          </cell>
          <cell r="AD138" t="str">
            <v>安徽大学</v>
          </cell>
          <cell r="AE138" t="str">
            <v>干部</v>
          </cell>
          <cell r="AH138">
            <v>43285</v>
          </cell>
          <cell r="AI138">
            <v>44439</v>
          </cell>
          <cell r="AJ138">
            <v>43285</v>
          </cell>
          <cell r="AK138">
            <v>44074</v>
          </cell>
          <cell r="AL138" t="str">
            <v>国际商务</v>
          </cell>
          <cell r="AM138" t="str">
            <v>国际商务</v>
          </cell>
          <cell r="AN138" t="str">
            <v>/</v>
          </cell>
        </row>
        <row r="139">
          <cell r="A139" t="str">
            <v>沈娇雯</v>
          </cell>
          <cell r="B139">
            <v>241</v>
          </cell>
          <cell r="C139" t="str">
            <v>00000002513</v>
          </cell>
          <cell r="D139" t="str">
            <v>2a工学部</v>
          </cell>
          <cell r="E139">
            <v>40130901</v>
          </cell>
          <cell r="F139" t="str">
            <v>环境与材料工程学院</v>
          </cell>
          <cell r="G139" t="str">
            <v>环境工程系</v>
          </cell>
          <cell r="H139" t="str">
            <v>环境工程教研室</v>
          </cell>
          <cell r="I139" t="str">
            <v>26-209</v>
          </cell>
          <cell r="J139" t="str">
            <v>实验技术人员</v>
          </cell>
          <cell r="K139" t="str">
            <v>实验技术人员</v>
          </cell>
          <cell r="L139" t="str">
            <v>国际交流助手</v>
          </cell>
          <cell r="M139" t="str">
            <v>女</v>
          </cell>
          <cell r="N139" t="str">
            <v>13671867902</v>
          </cell>
          <cell r="O139">
            <v>30988</v>
          </cell>
          <cell r="P139">
            <v>35</v>
          </cell>
          <cell r="Q139" t="str">
            <v>专业技术十级</v>
          </cell>
          <cell r="R139" t="str">
            <v>工程师</v>
          </cell>
          <cell r="S139">
            <v>40392</v>
          </cell>
          <cell r="T139">
            <v>40392</v>
          </cell>
          <cell r="U139" t="str">
            <v>中国共产党党员</v>
          </cell>
          <cell r="V139" t="str">
            <v>硕士研究生</v>
          </cell>
          <cell r="W139">
            <v>40226</v>
          </cell>
          <cell r="X139" t="str">
            <v>韩国庆熙大学</v>
          </cell>
          <cell r="Y139" t="str">
            <v>环境工程</v>
          </cell>
          <cell r="Z139" t="str">
            <v>工学硕士</v>
          </cell>
          <cell r="AA139" t="str">
            <v>硕士</v>
          </cell>
          <cell r="AB139">
            <v>40226</v>
          </cell>
          <cell r="AC139" t="str">
            <v>环境工程</v>
          </cell>
          <cell r="AD139" t="str">
            <v>韩国庆熙大学</v>
          </cell>
          <cell r="AE139" t="str">
            <v>干部</v>
          </cell>
          <cell r="AH139">
            <v>42552</v>
          </cell>
          <cell r="AI139">
            <v>44074</v>
          </cell>
          <cell r="AJ139">
            <v>42552</v>
          </cell>
          <cell r="AK139">
            <v>44074</v>
          </cell>
          <cell r="AL139" t="str">
            <v>环境工程</v>
          </cell>
          <cell r="AM139" t="str">
            <v>环境工程</v>
          </cell>
          <cell r="AN139" t="str">
            <v>能源与环境工程</v>
          </cell>
        </row>
        <row r="140">
          <cell r="A140" t="str">
            <v>沈武敏</v>
          </cell>
          <cell r="B140">
            <v>193</v>
          </cell>
          <cell r="C140" t="str">
            <v>00000002188</v>
          </cell>
          <cell r="D140" t="str">
            <v>2a工学部</v>
          </cell>
          <cell r="E140">
            <v>40120701</v>
          </cell>
          <cell r="F140" t="str">
            <v>计算机与信息工程学院</v>
          </cell>
          <cell r="G140" t="str">
            <v>计算机应用工程系</v>
          </cell>
          <cell r="H140" t="str">
            <v>计算机科学与技术教研室</v>
          </cell>
          <cell r="I140" t="str">
            <v>16-421</v>
          </cell>
          <cell r="J140" t="str">
            <v>实验技术人员</v>
          </cell>
          <cell r="K140" t="str">
            <v>实验技术人员</v>
          </cell>
          <cell r="M140" t="str">
            <v>男</v>
          </cell>
          <cell r="N140" t="str">
            <v>13918060936</v>
          </cell>
          <cell r="O140">
            <v>24370</v>
          </cell>
          <cell r="P140">
            <v>53</v>
          </cell>
          <cell r="Q140" t="str">
            <v>专业技术八级</v>
          </cell>
          <cell r="R140" t="str">
            <v>工程师/实验师</v>
          </cell>
          <cell r="S140">
            <v>32721</v>
          </cell>
          <cell r="T140">
            <v>32721</v>
          </cell>
          <cell r="U140" t="str">
            <v>中国共产党党员</v>
          </cell>
          <cell r="V140" t="str">
            <v>本科</v>
          </cell>
          <cell r="W140">
            <v>32690</v>
          </cell>
          <cell r="X140" t="str">
            <v>上海科学技术大学</v>
          </cell>
          <cell r="Y140" t="str">
            <v>电子信息</v>
          </cell>
          <cell r="Z140" t="str">
            <v>工学学士</v>
          </cell>
          <cell r="AA140" t="str">
            <v>学士</v>
          </cell>
          <cell r="AB140">
            <v>32690</v>
          </cell>
          <cell r="AC140" t="str">
            <v>电子信息</v>
          </cell>
          <cell r="AD140" t="str">
            <v>上海科学技术大学</v>
          </cell>
          <cell r="AE140" t="str">
            <v>干部</v>
          </cell>
          <cell r="AH140">
            <v>42552</v>
          </cell>
          <cell r="AI140">
            <v>44094</v>
          </cell>
          <cell r="AJ140">
            <v>42552</v>
          </cell>
          <cell r="AK140">
            <v>44074</v>
          </cell>
          <cell r="AL140" t="str">
            <v>自动控制</v>
          </cell>
          <cell r="AM140" t="str">
            <v>/</v>
          </cell>
          <cell r="AN140" t="str">
            <v>/</v>
          </cell>
        </row>
        <row r="141">
          <cell r="A141" t="str">
            <v>沈歆迪</v>
          </cell>
          <cell r="B141">
            <v>78</v>
          </cell>
          <cell r="C141" t="str">
            <v>00000001686</v>
          </cell>
          <cell r="D141" t="str">
            <v>2a工学部</v>
          </cell>
          <cell r="E141">
            <v>40110301</v>
          </cell>
          <cell r="F141" t="str">
            <v>智能制造与控制工程学院</v>
          </cell>
          <cell r="G141" t="str">
            <v>机械工程系</v>
          </cell>
          <cell r="H141" t="str">
            <v>机械工程教研室</v>
          </cell>
          <cell r="I141" t="str">
            <v>14-数字化制造工程中心</v>
          </cell>
          <cell r="J141" t="str">
            <v>实验技术人员</v>
          </cell>
          <cell r="K141" t="str">
            <v>实验技术人员</v>
          </cell>
          <cell r="L141" t="str">
            <v>教研室主任助手</v>
          </cell>
          <cell r="M141" t="str">
            <v>男</v>
          </cell>
          <cell r="N141" t="str">
            <v>13788998783</v>
          </cell>
          <cell r="O141">
            <v>30922</v>
          </cell>
          <cell r="P141">
            <v>35</v>
          </cell>
          <cell r="Q141" t="str">
            <v>专业技术十级</v>
          </cell>
          <cell r="R141" t="str">
            <v>工程师</v>
          </cell>
          <cell r="S141">
            <v>39264</v>
          </cell>
          <cell r="T141">
            <v>39264</v>
          </cell>
          <cell r="U141" t="str">
            <v>中国共产党党员</v>
          </cell>
          <cell r="V141" t="str">
            <v>本科</v>
          </cell>
          <cell r="W141">
            <v>39264</v>
          </cell>
          <cell r="X141" t="str">
            <v>上海第二工业大学</v>
          </cell>
          <cell r="Y141" t="str">
            <v>机械电子工程</v>
          </cell>
          <cell r="Z141" t="str">
            <v>工程硕士</v>
          </cell>
          <cell r="AA141" t="str">
            <v>硕士</v>
          </cell>
          <cell r="AB141">
            <v>40513</v>
          </cell>
          <cell r="AC141" t="str">
            <v>电子与通信工程</v>
          </cell>
          <cell r="AD141" t="str">
            <v>华中科技大学</v>
          </cell>
          <cell r="AE141" t="str">
            <v>干部</v>
          </cell>
          <cell r="AH141">
            <v>42552</v>
          </cell>
          <cell r="AI141">
            <v>44074</v>
          </cell>
          <cell r="AJ141">
            <v>42552</v>
          </cell>
          <cell r="AK141">
            <v>44074</v>
          </cell>
          <cell r="AL141" t="str">
            <v>机械电子工程</v>
          </cell>
          <cell r="AM141" t="str">
            <v>电子通信工程</v>
          </cell>
          <cell r="AN141" t="str">
            <v>/</v>
          </cell>
        </row>
        <row r="142">
          <cell r="A142" t="str">
            <v>沈洲</v>
          </cell>
          <cell r="B142">
            <v>61</v>
          </cell>
          <cell r="C142" t="str">
            <v>00000003013</v>
          </cell>
          <cell r="D142" t="str">
            <v>3a工学部</v>
          </cell>
          <cell r="E142">
            <v>40100200</v>
          </cell>
          <cell r="F142" t="str">
            <v>学生工作办公室</v>
          </cell>
          <cell r="I142" t="str">
            <v>5-325</v>
          </cell>
          <cell r="J142" t="str">
            <v>辅导员</v>
          </cell>
          <cell r="K142" t="str">
            <v>辅导员</v>
          </cell>
          <cell r="M142" t="str">
            <v>女</v>
          </cell>
          <cell r="N142" t="str">
            <v>18868190776</v>
          </cell>
          <cell r="O142">
            <v>34708</v>
          </cell>
          <cell r="P142">
            <v>24</v>
          </cell>
          <cell r="Q142" t="str">
            <v>专业技术十二级</v>
          </cell>
          <cell r="R142" t="str">
            <v>助教</v>
          </cell>
          <cell r="S142">
            <v>43647</v>
          </cell>
          <cell r="T142">
            <v>43647</v>
          </cell>
          <cell r="U142" t="str">
            <v>中国共产党党员</v>
          </cell>
          <cell r="V142" t="str">
            <v>硕士研究生</v>
          </cell>
          <cell r="W142">
            <v>43635</v>
          </cell>
          <cell r="X142" t="str">
            <v>浙江农林大学</v>
          </cell>
          <cell r="Y142" t="str">
            <v>风景园林学</v>
          </cell>
          <cell r="Z142" t="str">
            <v>工学硕士</v>
          </cell>
          <cell r="AA142" t="str">
            <v>硕士</v>
          </cell>
          <cell r="AB142">
            <v>43635</v>
          </cell>
          <cell r="AC142" t="str">
            <v>风景园林学</v>
          </cell>
          <cell r="AD142" t="str">
            <v>浙江农林大学</v>
          </cell>
          <cell r="AE142" t="str">
            <v>干部</v>
          </cell>
          <cell r="AH142">
            <v>43647</v>
          </cell>
          <cell r="AI142">
            <v>44926</v>
          </cell>
          <cell r="AJ142">
            <v>43647</v>
          </cell>
          <cell r="AK142">
            <v>44074</v>
          </cell>
          <cell r="AL142" t="str">
            <v>园林</v>
          </cell>
          <cell r="AM142" t="str">
            <v>风景园林</v>
          </cell>
          <cell r="AN142" t="str">
            <v>/</v>
          </cell>
        </row>
        <row r="143">
          <cell r="A143" t="str">
            <v>施红</v>
          </cell>
          <cell r="B143">
            <v>219</v>
          </cell>
          <cell r="C143" t="str">
            <v>00000001364</v>
          </cell>
          <cell r="D143" t="str">
            <v>2a工学部</v>
          </cell>
          <cell r="E143">
            <v>40120802</v>
          </cell>
          <cell r="F143" t="str">
            <v>计算机与信息工程学院</v>
          </cell>
          <cell r="G143" t="str">
            <v>软件工程系</v>
          </cell>
          <cell r="H143" t="str">
            <v>数字媒体技术教研室</v>
          </cell>
          <cell r="I143" t="str">
            <v>16-410</v>
          </cell>
          <cell r="J143" t="str">
            <v>教师</v>
          </cell>
          <cell r="K143" t="str">
            <v>教师</v>
          </cell>
          <cell r="M143" t="str">
            <v>女</v>
          </cell>
          <cell r="N143" t="str">
            <v>13042194938</v>
          </cell>
          <cell r="O143">
            <v>25135</v>
          </cell>
          <cell r="P143">
            <v>51</v>
          </cell>
          <cell r="Q143" t="str">
            <v>专业技术八级</v>
          </cell>
          <cell r="R143" t="str">
            <v>工程师/讲师</v>
          </cell>
          <cell r="S143">
            <v>32690</v>
          </cell>
          <cell r="T143">
            <v>36100</v>
          </cell>
          <cell r="U143" t="str">
            <v>中国共产党党员</v>
          </cell>
          <cell r="V143" t="str">
            <v>硕士研究生</v>
          </cell>
          <cell r="W143">
            <v>34759</v>
          </cell>
          <cell r="X143" t="str">
            <v>东北重型机械学院</v>
          </cell>
          <cell r="Y143" t="str">
            <v>计算机</v>
          </cell>
          <cell r="Z143" t="str">
            <v>工学硕士</v>
          </cell>
          <cell r="AA143" t="str">
            <v>硕士</v>
          </cell>
          <cell r="AB143">
            <v>34759</v>
          </cell>
          <cell r="AC143" t="str">
            <v>计算机</v>
          </cell>
          <cell r="AD143" t="str">
            <v>东北重型机械学院</v>
          </cell>
          <cell r="AE143" t="str">
            <v>干部</v>
          </cell>
          <cell r="AH143">
            <v>42552</v>
          </cell>
          <cell r="AI143">
            <v>45223</v>
          </cell>
          <cell r="AJ143">
            <v>42552</v>
          </cell>
          <cell r="AK143">
            <v>44074</v>
          </cell>
          <cell r="AL143" t="str">
            <v>计算机及应用</v>
          </cell>
          <cell r="AM143" t="str">
            <v>计算机及应用</v>
          </cell>
          <cell r="AN143" t="str">
            <v>/</v>
          </cell>
        </row>
        <row r="144">
          <cell r="A144" t="str">
            <v>施庆平</v>
          </cell>
          <cell r="B144">
            <v>222</v>
          </cell>
          <cell r="C144" t="str">
            <v>00000002352</v>
          </cell>
          <cell r="D144" t="str">
            <v>2a工学部</v>
          </cell>
          <cell r="E144">
            <v>40120802</v>
          </cell>
          <cell r="F144" t="str">
            <v>计算机与信息工程学院</v>
          </cell>
          <cell r="G144" t="str">
            <v>软件工程系</v>
          </cell>
          <cell r="H144" t="str">
            <v>数字媒体技术教研室</v>
          </cell>
          <cell r="I144" t="str">
            <v>16-410</v>
          </cell>
          <cell r="J144" t="str">
            <v>教师</v>
          </cell>
          <cell r="K144" t="str">
            <v>教师</v>
          </cell>
          <cell r="M144" t="str">
            <v>男</v>
          </cell>
          <cell r="N144" t="str">
            <v>13564016287</v>
          </cell>
          <cell r="O144">
            <v>22190</v>
          </cell>
          <cell r="P144">
            <v>59</v>
          </cell>
          <cell r="Q144" t="str">
            <v>专业技术七级</v>
          </cell>
          <cell r="R144" t="str">
            <v>副教授</v>
          </cell>
          <cell r="S144">
            <v>29983</v>
          </cell>
          <cell r="T144">
            <v>29983</v>
          </cell>
          <cell r="U144" t="str">
            <v>九三学社社员</v>
          </cell>
          <cell r="V144" t="str">
            <v>本科</v>
          </cell>
          <cell r="W144">
            <v>32082</v>
          </cell>
          <cell r="X144" t="str">
            <v>上海第二工业大学(非全日制)</v>
          </cell>
          <cell r="Y144" t="str">
            <v>计算机</v>
          </cell>
          <cell r="Z144" t="str">
            <v>工程硕士</v>
          </cell>
          <cell r="AA144" t="str">
            <v>硕士</v>
          </cell>
          <cell r="AB144">
            <v>40513</v>
          </cell>
          <cell r="AC144" t="str">
            <v>软件工程</v>
          </cell>
          <cell r="AD144" t="str">
            <v>大连理工大学</v>
          </cell>
          <cell r="AE144" t="str">
            <v>干部</v>
          </cell>
          <cell r="AJ144">
            <v>42552</v>
          </cell>
          <cell r="AK144">
            <v>44074</v>
          </cell>
          <cell r="AL144" t="str">
            <v>计算机及应用</v>
          </cell>
          <cell r="AM144" t="str">
            <v>软件工程</v>
          </cell>
          <cell r="AN144" t="str">
            <v>/</v>
          </cell>
        </row>
        <row r="145">
          <cell r="A145" t="str">
            <v>石林祥</v>
          </cell>
          <cell r="B145">
            <v>178</v>
          </cell>
          <cell r="C145" t="str">
            <v>00000001365</v>
          </cell>
          <cell r="D145" t="str">
            <v>2a工学部</v>
          </cell>
          <cell r="E145">
            <v>40120701</v>
          </cell>
          <cell r="F145" t="str">
            <v>计算机与信息工程学院</v>
          </cell>
          <cell r="G145" t="str">
            <v>计算机应用工程系</v>
          </cell>
          <cell r="H145" t="str">
            <v>计算机科学与技术教研室</v>
          </cell>
          <cell r="I145" t="str">
            <v>16-402</v>
          </cell>
          <cell r="J145" t="str">
            <v>教师</v>
          </cell>
          <cell r="K145" t="str">
            <v>教师</v>
          </cell>
          <cell r="M145" t="str">
            <v>男</v>
          </cell>
          <cell r="N145" t="str">
            <v>13311671190</v>
          </cell>
          <cell r="O145">
            <v>26556</v>
          </cell>
          <cell r="P145">
            <v>47</v>
          </cell>
          <cell r="Q145" t="str">
            <v>专业技术五级</v>
          </cell>
          <cell r="R145" t="str">
            <v>高工/副教授</v>
          </cell>
          <cell r="S145">
            <v>35582</v>
          </cell>
          <cell r="T145">
            <v>36192</v>
          </cell>
          <cell r="U145" t="str">
            <v>中国民主同盟盟员</v>
          </cell>
          <cell r="V145" t="str">
            <v>硕士研究生</v>
          </cell>
          <cell r="W145">
            <v>35582</v>
          </cell>
          <cell r="X145" t="str">
            <v>武汉工业大学</v>
          </cell>
          <cell r="Y145" t="str">
            <v>机电</v>
          </cell>
          <cell r="Z145" t="str">
            <v>工学硕士</v>
          </cell>
          <cell r="AA145" t="str">
            <v>硕士</v>
          </cell>
          <cell r="AB145">
            <v>35582</v>
          </cell>
          <cell r="AC145" t="str">
            <v>机电</v>
          </cell>
          <cell r="AD145" t="str">
            <v>武汉工业大学</v>
          </cell>
          <cell r="AE145" t="str">
            <v>干部</v>
          </cell>
          <cell r="AF145" t="str">
            <v>正科</v>
          </cell>
          <cell r="AG145">
            <v>41463</v>
          </cell>
          <cell r="AH145">
            <v>42552</v>
          </cell>
          <cell r="AI145">
            <v>44074</v>
          </cell>
          <cell r="AJ145">
            <v>42552</v>
          </cell>
          <cell r="AK145">
            <v>44074</v>
          </cell>
          <cell r="AL145" t="str">
            <v>机械设计与制造</v>
          </cell>
          <cell r="AM145" t="str">
            <v>工程机械</v>
          </cell>
          <cell r="AN145" t="str">
            <v>/</v>
          </cell>
        </row>
        <row r="146">
          <cell r="A146" t="str">
            <v>宋海辉</v>
          </cell>
          <cell r="B146">
            <v>118</v>
          </cell>
          <cell r="C146" t="str">
            <v>00000001977</v>
          </cell>
          <cell r="D146" t="str">
            <v>2a工学部</v>
          </cell>
          <cell r="E146">
            <v>40110501</v>
          </cell>
          <cell r="F146" t="str">
            <v>智能制造与控制工程学院</v>
          </cell>
          <cell r="G146" t="str">
            <v>测控与自动化系</v>
          </cell>
          <cell r="H146" t="str">
            <v>自动化教研室</v>
          </cell>
          <cell r="I146" t="str">
            <v>16-513</v>
          </cell>
          <cell r="J146" t="str">
            <v>教师</v>
          </cell>
          <cell r="K146" t="str">
            <v>教师</v>
          </cell>
          <cell r="M146" t="str">
            <v>男</v>
          </cell>
          <cell r="N146" t="str">
            <v>13818650039</v>
          </cell>
          <cell r="O146">
            <v>25482</v>
          </cell>
          <cell r="P146">
            <v>50</v>
          </cell>
          <cell r="Q146" t="str">
            <v>专业技术五级</v>
          </cell>
          <cell r="R146" t="str">
            <v>副教授</v>
          </cell>
          <cell r="S146">
            <v>33786</v>
          </cell>
          <cell r="T146">
            <v>40197</v>
          </cell>
          <cell r="U146" t="str">
            <v>中国共产党党员</v>
          </cell>
          <cell r="V146" t="str">
            <v>博士研究生</v>
          </cell>
          <cell r="W146">
            <v>41820</v>
          </cell>
          <cell r="X146" t="str">
            <v>华北电力大学</v>
          </cell>
          <cell r="Y146" t="str">
            <v>热能工程</v>
          </cell>
          <cell r="Z146" t="str">
            <v>工学博士</v>
          </cell>
          <cell r="AA146" t="str">
            <v>博士</v>
          </cell>
          <cell r="AB146">
            <v>41814</v>
          </cell>
          <cell r="AC146" t="str">
            <v xml:space="preserve">热能工程 </v>
          </cell>
          <cell r="AD146" t="str">
            <v>华北电力大学</v>
          </cell>
          <cell r="AE146" t="str">
            <v>干部</v>
          </cell>
          <cell r="AH146">
            <v>42552</v>
          </cell>
          <cell r="AI146">
            <v>44074</v>
          </cell>
          <cell r="AJ146">
            <v>42552</v>
          </cell>
          <cell r="AK146">
            <v>44074</v>
          </cell>
          <cell r="AL146" t="str">
            <v>水能动力工程</v>
          </cell>
          <cell r="AM146" t="str">
            <v>电气工程</v>
          </cell>
          <cell r="AN146" t="str">
            <v>新能源技术</v>
          </cell>
        </row>
        <row r="147">
          <cell r="A147" t="str">
            <v>宋绍京</v>
          </cell>
          <cell r="B147">
            <v>166</v>
          </cell>
          <cell r="C147" t="str">
            <v>00000001968</v>
          </cell>
          <cell r="D147" t="str">
            <v>2a工学部</v>
          </cell>
          <cell r="E147">
            <v>40120602</v>
          </cell>
          <cell r="F147" t="str">
            <v>计算机与信息工程学院</v>
          </cell>
          <cell r="G147" t="str">
            <v>通信与信息工程系</v>
          </cell>
          <cell r="H147" t="str">
            <v>电子信息工程教研室</v>
          </cell>
          <cell r="I147" t="str">
            <v>16-505</v>
          </cell>
          <cell r="J147" t="str">
            <v>通信与信息工程系主任兼电子信息工程教研室主任</v>
          </cell>
          <cell r="K147" t="str">
            <v>教师</v>
          </cell>
          <cell r="L147" t="str">
            <v>系主任兼教研室主任</v>
          </cell>
          <cell r="M147" t="str">
            <v>男</v>
          </cell>
          <cell r="N147" t="str">
            <v>18621872656</v>
          </cell>
          <cell r="O147">
            <v>27103</v>
          </cell>
          <cell r="P147">
            <v>45</v>
          </cell>
          <cell r="Q147" t="str">
            <v>专业技术七级</v>
          </cell>
          <cell r="R147" t="str">
            <v>副教授</v>
          </cell>
          <cell r="S147">
            <v>38473</v>
          </cell>
          <cell r="T147">
            <v>40119</v>
          </cell>
          <cell r="U147" t="str">
            <v>中国共产党党员</v>
          </cell>
          <cell r="V147" t="str">
            <v>博士研究生</v>
          </cell>
          <cell r="W147">
            <v>38412</v>
          </cell>
          <cell r="X147" t="str">
            <v>中国科学院上海技术物理研究所</v>
          </cell>
          <cell r="Y147" t="str">
            <v>物理电子学</v>
          </cell>
          <cell r="Z147" t="str">
            <v>工学博士</v>
          </cell>
          <cell r="AA147" t="str">
            <v>博士</v>
          </cell>
          <cell r="AB147">
            <v>38412</v>
          </cell>
          <cell r="AC147" t="str">
            <v>物理电子学</v>
          </cell>
          <cell r="AD147" t="str">
            <v>中国科学院上海技术物理研究所</v>
          </cell>
          <cell r="AE147" t="str">
            <v>干部</v>
          </cell>
          <cell r="AF147" t="str">
            <v>正科</v>
          </cell>
          <cell r="AG147">
            <v>41463</v>
          </cell>
          <cell r="AH147">
            <v>42552</v>
          </cell>
          <cell r="AI147">
            <v>44074</v>
          </cell>
          <cell r="AJ147">
            <v>42552</v>
          </cell>
          <cell r="AK147">
            <v>44074</v>
          </cell>
          <cell r="AL147" t="str">
            <v>机械设计及自动化</v>
          </cell>
          <cell r="AM147" t="str">
            <v>机械电子工程</v>
          </cell>
          <cell r="AN147" t="str">
            <v>物理电子学</v>
          </cell>
        </row>
        <row r="148">
          <cell r="A148" t="str">
            <v>苏瑞景</v>
          </cell>
          <cell r="B148">
            <v>249</v>
          </cell>
          <cell r="C148" t="str">
            <v>00000002630</v>
          </cell>
          <cell r="D148" t="str">
            <v>2a工学部</v>
          </cell>
          <cell r="E148">
            <v>40130902</v>
          </cell>
          <cell r="F148" t="str">
            <v>环境与材料工程学院</v>
          </cell>
          <cell r="G148" t="str">
            <v>环境工程系</v>
          </cell>
          <cell r="H148" t="str">
            <v>环保设备工程教研室</v>
          </cell>
          <cell r="I148" t="str">
            <v>26-215</v>
          </cell>
          <cell r="J148" t="str">
            <v>教师</v>
          </cell>
          <cell r="K148" t="str">
            <v>教师</v>
          </cell>
          <cell r="L148" t="str">
            <v>教研室主任助手</v>
          </cell>
          <cell r="M148" t="str">
            <v>女</v>
          </cell>
          <cell r="N148" t="str">
            <v>13524392798</v>
          </cell>
          <cell r="O148">
            <v>29639</v>
          </cell>
          <cell r="P148">
            <v>38</v>
          </cell>
          <cell r="Q148" t="str">
            <v>专业技术九级</v>
          </cell>
          <cell r="R148" t="str">
            <v>讲师</v>
          </cell>
          <cell r="S148">
            <v>41530</v>
          </cell>
          <cell r="T148">
            <v>41530</v>
          </cell>
          <cell r="U148" t="str">
            <v>中国共产党党员</v>
          </cell>
          <cell r="V148" t="str">
            <v>博士研究生</v>
          </cell>
          <cell r="W148">
            <v>41425</v>
          </cell>
          <cell r="X148" t="str">
            <v>东华大学</v>
          </cell>
          <cell r="Y148" t="str">
            <v>环境科学与工程</v>
          </cell>
          <cell r="Z148" t="str">
            <v>工学博士</v>
          </cell>
          <cell r="AA148" t="str">
            <v>博士</v>
          </cell>
          <cell r="AB148">
            <v>41449</v>
          </cell>
          <cell r="AC148" t="str">
            <v>环境科学与工程</v>
          </cell>
          <cell r="AD148" t="str">
            <v>东华大学</v>
          </cell>
          <cell r="AE148" t="str">
            <v>干部</v>
          </cell>
          <cell r="AH148">
            <v>42552</v>
          </cell>
          <cell r="AI148">
            <v>44074</v>
          </cell>
          <cell r="AJ148">
            <v>42552</v>
          </cell>
          <cell r="AK148">
            <v>44074</v>
          </cell>
          <cell r="AL148" t="str">
            <v>环境科学</v>
          </cell>
          <cell r="AM148" t="str">
            <v>【硕博连读】</v>
          </cell>
          <cell r="AN148" t="str">
            <v>环境科学与工程</v>
          </cell>
        </row>
        <row r="149">
          <cell r="A149" t="str">
            <v>孙芳方</v>
          </cell>
          <cell r="B149">
            <v>149</v>
          </cell>
          <cell r="C149" t="str">
            <v>00000001920</v>
          </cell>
          <cell r="D149" t="str">
            <v>2a工学部</v>
          </cell>
          <cell r="E149">
            <v>40110602</v>
          </cell>
          <cell r="F149" t="str">
            <v>智能制造与控制工程学院</v>
          </cell>
          <cell r="G149" t="str">
            <v>智能制造工程系</v>
          </cell>
          <cell r="H149" t="str">
            <v>机械电子工程教研室</v>
          </cell>
          <cell r="I149" t="str">
            <v>14-411</v>
          </cell>
          <cell r="J149" t="str">
            <v>教师</v>
          </cell>
          <cell r="K149" t="str">
            <v>教师</v>
          </cell>
          <cell r="M149" t="str">
            <v>女</v>
          </cell>
          <cell r="N149" t="str">
            <v>13681784299</v>
          </cell>
          <cell r="O149">
            <v>28789</v>
          </cell>
          <cell r="P149">
            <v>41</v>
          </cell>
          <cell r="Q149" t="str">
            <v>专业技术七级</v>
          </cell>
          <cell r="R149" t="str">
            <v>副教授</v>
          </cell>
          <cell r="S149">
            <v>39692</v>
          </cell>
          <cell r="T149">
            <v>39692</v>
          </cell>
          <cell r="U149" t="str">
            <v>群众</v>
          </cell>
          <cell r="V149" t="str">
            <v>博士研究生</v>
          </cell>
          <cell r="W149">
            <v>39630</v>
          </cell>
          <cell r="X149" t="str">
            <v>长春光学精密机械与物理研究所</v>
          </cell>
          <cell r="Y149" t="str">
            <v>光学工程</v>
          </cell>
          <cell r="Z149" t="str">
            <v>工学博士</v>
          </cell>
          <cell r="AA149" t="str">
            <v>博士</v>
          </cell>
          <cell r="AB149">
            <v>39630</v>
          </cell>
          <cell r="AC149" t="str">
            <v>光学工程</v>
          </cell>
          <cell r="AD149" t="str">
            <v>长春光学精密机械与物理研究所</v>
          </cell>
          <cell r="AE149" t="str">
            <v>干部</v>
          </cell>
          <cell r="AH149">
            <v>42552</v>
          </cell>
          <cell r="AI149">
            <v>44074</v>
          </cell>
          <cell r="AJ149">
            <v>42552</v>
          </cell>
          <cell r="AK149">
            <v>44074</v>
          </cell>
          <cell r="AL149" t="str">
            <v>机械制造及装备</v>
          </cell>
          <cell r="AM149" t="str">
            <v>机械电子工程</v>
          </cell>
          <cell r="AN149" t="str">
            <v>光学工程</v>
          </cell>
        </row>
        <row r="150">
          <cell r="A150" t="str">
            <v>孙俊</v>
          </cell>
          <cell r="B150">
            <v>80</v>
          </cell>
          <cell r="C150" t="str">
            <v>00000002917</v>
          </cell>
          <cell r="D150" t="str">
            <v>2a工学部</v>
          </cell>
          <cell r="E150">
            <v>40110301</v>
          </cell>
          <cell r="F150" t="str">
            <v>智能制造与控制工程学院</v>
          </cell>
          <cell r="G150" t="str">
            <v>机械工程系</v>
          </cell>
          <cell r="H150" t="str">
            <v>机械工程教研室</v>
          </cell>
          <cell r="I150" t="str">
            <v>14-322</v>
          </cell>
          <cell r="J150" t="str">
            <v>实验技术人员</v>
          </cell>
          <cell r="K150" t="str">
            <v>实验技术人员</v>
          </cell>
          <cell r="M150" t="str">
            <v>男</v>
          </cell>
          <cell r="N150" t="str">
            <v>13237174077</v>
          </cell>
          <cell r="O150">
            <v>33278</v>
          </cell>
          <cell r="P150">
            <v>28</v>
          </cell>
          <cell r="Q150" t="str">
            <v>专业技术十二级</v>
          </cell>
          <cell r="R150" t="str">
            <v>助理工程师</v>
          </cell>
          <cell r="S150">
            <v>43285</v>
          </cell>
          <cell r="T150">
            <v>43285</v>
          </cell>
          <cell r="U150" t="str">
            <v>团员</v>
          </cell>
          <cell r="V150" t="str">
            <v>硕士研究生</v>
          </cell>
          <cell r="W150">
            <v>43281</v>
          </cell>
          <cell r="X150" t="str">
            <v>武汉纺织大学</v>
          </cell>
          <cell r="Y150" t="str">
            <v>机械工程</v>
          </cell>
          <cell r="Z150" t="str">
            <v>工学硕士</v>
          </cell>
          <cell r="AA150" t="str">
            <v>硕士</v>
          </cell>
          <cell r="AB150">
            <v>43281</v>
          </cell>
          <cell r="AC150" t="str">
            <v>机械工程</v>
          </cell>
          <cell r="AD150" t="str">
            <v>武汉纺织大学</v>
          </cell>
          <cell r="AE150" t="str">
            <v>干部</v>
          </cell>
          <cell r="AH150">
            <v>43285</v>
          </cell>
          <cell r="AI150">
            <v>44439</v>
          </cell>
          <cell r="AJ150">
            <v>43285</v>
          </cell>
          <cell r="AK150">
            <v>44074</v>
          </cell>
          <cell r="AL150" t="str">
            <v>机械设计制造及其自动化</v>
          </cell>
          <cell r="AM150" t="str">
            <v>机械工程</v>
          </cell>
          <cell r="AN150" t="str">
            <v>/</v>
          </cell>
        </row>
        <row r="151">
          <cell r="A151" t="str">
            <v>孙秋冬</v>
          </cell>
          <cell r="B151">
            <v>159</v>
          </cell>
          <cell r="C151" t="str">
            <v>00000000531</v>
          </cell>
          <cell r="D151" t="str">
            <v>2a工学部</v>
          </cell>
          <cell r="E151">
            <v>40120601</v>
          </cell>
          <cell r="F151" t="str">
            <v>计算机与信息工程学院</v>
          </cell>
          <cell r="G151" t="str">
            <v>通信与信息工程系</v>
          </cell>
          <cell r="H151" t="str">
            <v>通信工程教研室</v>
          </cell>
          <cell r="I151" t="str">
            <v>16-519</v>
          </cell>
          <cell r="J151" t="str">
            <v>教师</v>
          </cell>
          <cell r="K151" t="str">
            <v>教师</v>
          </cell>
          <cell r="M151" t="str">
            <v>男</v>
          </cell>
          <cell r="N151" t="str">
            <v>13311875253</v>
          </cell>
          <cell r="O151">
            <v>23233</v>
          </cell>
          <cell r="P151">
            <v>56</v>
          </cell>
          <cell r="Q151" t="str">
            <v>专业技术五级</v>
          </cell>
          <cell r="R151" t="str">
            <v>副教授</v>
          </cell>
          <cell r="S151">
            <v>32387</v>
          </cell>
          <cell r="T151">
            <v>32387</v>
          </cell>
          <cell r="U151" t="str">
            <v>群众</v>
          </cell>
          <cell r="V151" t="str">
            <v>硕士研究生</v>
          </cell>
          <cell r="W151">
            <v>32295</v>
          </cell>
          <cell r="X151" t="str">
            <v>上海科技大学</v>
          </cell>
          <cell r="Y151" t="str">
            <v>电类</v>
          </cell>
          <cell r="Z151" t="str">
            <v>工学硕士</v>
          </cell>
          <cell r="AA151" t="str">
            <v>硕士</v>
          </cell>
          <cell r="AB151">
            <v>32295</v>
          </cell>
          <cell r="AC151" t="str">
            <v>电类</v>
          </cell>
          <cell r="AD151" t="str">
            <v>上海科技大学</v>
          </cell>
          <cell r="AE151" t="str">
            <v>干部</v>
          </cell>
          <cell r="AH151">
            <v>42552</v>
          </cell>
          <cell r="AI151">
            <v>45148</v>
          </cell>
          <cell r="AJ151">
            <v>42552</v>
          </cell>
          <cell r="AK151">
            <v>44074</v>
          </cell>
          <cell r="AL151" t="str">
            <v>电子工程</v>
          </cell>
          <cell r="AM151" t="str">
            <v>通信与电子</v>
          </cell>
          <cell r="AN151" t="str">
            <v>/</v>
          </cell>
        </row>
        <row r="152">
          <cell r="A152" t="str">
            <v>孙仁杰</v>
          </cell>
          <cell r="B152">
            <v>31</v>
          </cell>
          <cell r="C152" t="str">
            <v>00000002642</v>
          </cell>
          <cell r="D152" t="str">
            <v>2a工学部</v>
          </cell>
          <cell r="E152">
            <v>40100200</v>
          </cell>
          <cell r="F152" t="str">
            <v>学生工作办公室</v>
          </cell>
          <cell r="G152" t="str">
            <v/>
          </cell>
          <cell r="H152" t="str">
            <v/>
          </cell>
          <cell r="I152" t="str">
            <v>5-426</v>
          </cell>
          <cell r="J152" t="str">
            <v>辅导员</v>
          </cell>
          <cell r="K152" t="str">
            <v>辅导员</v>
          </cell>
          <cell r="M152" t="str">
            <v>男</v>
          </cell>
          <cell r="N152" t="str">
            <v>15121137505</v>
          </cell>
          <cell r="O152">
            <v>31560</v>
          </cell>
          <cell r="P152">
            <v>33</v>
          </cell>
          <cell r="Q152" t="str">
            <v>专业技术十级</v>
          </cell>
          <cell r="R152" t="str">
            <v>讲师</v>
          </cell>
          <cell r="S152">
            <v>40360</v>
          </cell>
          <cell r="T152">
            <v>41530</v>
          </cell>
          <cell r="U152" t="str">
            <v>中国共产党党员</v>
          </cell>
          <cell r="V152" t="str">
            <v>硕士研究生</v>
          </cell>
          <cell r="W152">
            <v>41450</v>
          </cell>
          <cell r="X152" t="str">
            <v>复旦大学</v>
          </cell>
          <cell r="Y152" t="str">
            <v>英语笔译</v>
          </cell>
          <cell r="Z152" t="str">
            <v>翻译硕士</v>
          </cell>
          <cell r="AA152" t="str">
            <v>硕士</v>
          </cell>
          <cell r="AB152">
            <v>41450</v>
          </cell>
          <cell r="AC152" t="str">
            <v>英语笔译</v>
          </cell>
          <cell r="AD152" t="str">
            <v>复旦大学</v>
          </cell>
          <cell r="AE152" t="str">
            <v>干部</v>
          </cell>
          <cell r="AF152" t="str">
            <v>八级职员</v>
          </cell>
          <cell r="AG152">
            <v>42643</v>
          </cell>
          <cell r="AH152">
            <v>42552</v>
          </cell>
          <cell r="AI152">
            <v>44074</v>
          </cell>
          <cell r="AJ152">
            <v>42552</v>
          </cell>
          <cell r="AK152">
            <v>44074</v>
          </cell>
          <cell r="AL152" t="str">
            <v>英语</v>
          </cell>
          <cell r="AM152" t="str">
            <v>英语翻译</v>
          </cell>
          <cell r="AN152" t="str">
            <v>/</v>
          </cell>
        </row>
        <row r="153">
          <cell r="A153" t="str">
            <v>孙志国</v>
          </cell>
          <cell r="B153">
            <v>238</v>
          </cell>
          <cell r="C153" t="str">
            <v>00000002535</v>
          </cell>
          <cell r="D153" t="str">
            <v>2a工学部</v>
          </cell>
          <cell r="E153">
            <v>40130901</v>
          </cell>
          <cell r="F153" t="str">
            <v>环境与材料工程学院</v>
          </cell>
          <cell r="G153" t="str">
            <v>环境工程系</v>
          </cell>
          <cell r="H153" t="str">
            <v>环境工程教研室</v>
          </cell>
          <cell r="I153" t="str">
            <v>26-213</v>
          </cell>
          <cell r="J153" t="str">
            <v>教师</v>
          </cell>
          <cell r="K153" t="str">
            <v>教师</v>
          </cell>
          <cell r="L153" t="str">
            <v>院助/支部书记</v>
          </cell>
          <cell r="M153" t="str">
            <v>男</v>
          </cell>
          <cell r="N153" t="str">
            <v>13818282969</v>
          </cell>
          <cell r="O153">
            <v>28326</v>
          </cell>
          <cell r="P153">
            <v>42</v>
          </cell>
          <cell r="Q153" t="str">
            <v>专业技术七级</v>
          </cell>
          <cell r="R153" t="str">
            <v>副教授</v>
          </cell>
          <cell r="S153">
            <v>36342</v>
          </cell>
          <cell r="T153">
            <v>40707</v>
          </cell>
          <cell r="U153" t="str">
            <v>中国共产党党员</v>
          </cell>
          <cell r="V153" t="str">
            <v>博士研究生</v>
          </cell>
          <cell r="W153">
            <v>40685</v>
          </cell>
          <cell r="X153" t="str">
            <v>上海交通大学</v>
          </cell>
          <cell r="Y153" t="str">
            <v>工程热物理</v>
          </cell>
          <cell r="Z153" t="str">
            <v>工学博士</v>
          </cell>
          <cell r="AA153" t="str">
            <v>博士</v>
          </cell>
          <cell r="AB153">
            <v>40724</v>
          </cell>
          <cell r="AC153" t="str">
            <v>工程热物理</v>
          </cell>
          <cell r="AD153" t="str">
            <v>上海交通大学</v>
          </cell>
          <cell r="AE153" t="str">
            <v>干部</v>
          </cell>
          <cell r="AH153">
            <v>42552</v>
          </cell>
          <cell r="AI153">
            <v>44074</v>
          </cell>
          <cell r="AJ153">
            <v>42552</v>
          </cell>
          <cell r="AK153">
            <v>44074</v>
          </cell>
          <cell r="AL153" t="str">
            <v>能源有效利用</v>
          </cell>
          <cell r="AM153" t="str">
            <v>农业生物环境与能源工程</v>
          </cell>
          <cell r="AN153" t="str">
            <v>工程热物理</v>
          </cell>
        </row>
        <row r="154">
          <cell r="A154" t="str">
            <v>谭文安</v>
          </cell>
          <cell r="B154">
            <v>213</v>
          </cell>
          <cell r="C154" t="str">
            <v>00000001948</v>
          </cell>
          <cell r="D154" t="str">
            <v>2a工学部</v>
          </cell>
          <cell r="E154">
            <v>40120801</v>
          </cell>
          <cell r="F154" t="str">
            <v>计算机与信息工程学院</v>
          </cell>
          <cell r="G154" t="str">
            <v>软件工程系</v>
          </cell>
          <cell r="H154" t="str">
            <v>软件工程教研室</v>
          </cell>
          <cell r="I154" t="str">
            <v>16-401</v>
          </cell>
          <cell r="J154" t="str">
            <v>教师</v>
          </cell>
          <cell r="K154" t="str">
            <v>教师</v>
          </cell>
          <cell r="M154" t="str">
            <v>男</v>
          </cell>
          <cell r="N154" t="str">
            <v>13003291098</v>
          </cell>
          <cell r="O154">
            <v>23933</v>
          </cell>
          <cell r="P154">
            <v>54</v>
          </cell>
          <cell r="Q154" t="str">
            <v>专业技术三级</v>
          </cell>
          <cell r="R154" t="str">
            <v>教授</v>
          </cell>
          <cell r="S154">
            <v>31959</v>
          </cell>
          <cell r="T154">
            <v>39995</v>
          </cell>
          <cell r="U154" t="str">
            <v>中国共产党党员</v>
          </cell>
          <cell r="V154" t="str">
            <v>博士研究生</v>
          </cell>
          <cell r="W154">
            <v>36951</v>
          </cell>
          <cell r="X154" t="str">
            <v>北京航空航天大学</v>
          </cell>
          <cell r="Y154" t="str">
            <v>计算机软件工程</v>
          </cell>
          <cell r="Z154" t="str">
            <v>工学博士</v>
          </cell>
          <cell r="AA154" t="str">
            <v>博士</v>
          </cell>
          <cell r="AB154">
            <v>36951</v>
          </cell>
          <cell r="AC154" t="str">
            <v>计算机软件工程</v>
          </cell>
          <cell r="AD154" t="str">
            <v>北京航空航天大学</v>
          </cell>
          <cell r="AE154" t="str">
            <v>干部</v>
          </cell>
          <cell r="AH154">
            <v>42552</v>
          </cell>
          <cell r="AI154">
            <v>44074</v>
          </cell>
          <cell r="AJ154">
            <v>42552</v>
          </cell>
          <cell r="AK154">
            <v>44074</v>
          </cell>
          <cell r="AL154" t="str">
            <v>计算机软件与体系结构</v>
          </cell>
          <cell r="AM154" t="str">
            <v>硕博连读</v>
          </cell>
          <cell r="AN154" t="str">
            <v>计算机软件与理论</v>
          </cell>
        </row>
        <row r="155">
          <cell r="A155" t="str">
            <v>唐安琼</v>
          </cell>
          <cell r="B155">
            <v>14</v>
          </cell>
          <cell r="C155" t="str">
            <v>00000001949</v>
          </cell>
          <cell r="D155" t="str">
            <v>2a工学部</v>
          </cell>
          <cell r="E155">
            <v>40100100</v>
          </cell>
          <cell r="F155" t="str">
            <v>办公室</v>
          </cell>
          <cell r="G155" t="str">
            <v/>
          </cell>
          <cell r="H155" t="str">
            <v/>
          </cell>
          <cell r="I155" t="str">
            <v>14-419</v>
          </cell>
          <cell r="J155" t="str">
            <v>教务</v>
          </cell>
          <cell r="K155" t="str">
            <v>管理</v>
          </cell>
          <cell r="M155" t="str">
            <v>女</v>
          </cell>
          <cell r="N155" t="str">
            <v>15801733296</v>
          </cell>
          <cell r="O155">
            <v>25186</v>
          </cell>
          <cell r="P155">
            <v>51</v>
          </cell>
          <cell r="Q155" t="str">
            <v>管理七级</v>
          </cell>
          <cell r="R155" t="str">
            <v>研究实习员</v>
          </cell>
          <cell r="S155">
            <v>31959</v>
          </cell>
          <cell r="T155">
            <v>39995</v>
          </cell>
          <cell r="U155" t="str">
            <v>群众</v>
          </cell>
          <cell r="V155" t="str">
            <v>本科</v>
          </cell>
          <cell r="W155">
            <v>37438</v>
          </cell>
          <cell r="X155" t="str">
            <v>湖北农学院</v>
          </cell>
          <cell r="Y155" t="str">
            <v>经济管理</v>
          </cell>
          <cell r="Z155" t="str">
            <v>无</v>
          </cell>
          <cell r="AA155" t="str">
            <v>无</v>
          </cell>
          <cell r="AB155" t="str">
            <v>无</v>
          </cell>
          <cell r="AC155" t="str">
            <v>无</v>
          </cell>
          <cell r="AD155" t="str">
            <v>无</v>
          </cell>
          <cell r="AE155" t="str">
            <v>干部</v>
          </cell>
          <cell r="AF155" t="str">
            <v>七级职员</v>
          </cell>
          <cell r="AG155">
            <v>42643</v>
          </cell>
          <cell r="AH155">
            <v>42552</v>
          </cell>
          <cell r="AI155">
            <v>44074</v>
          </cell>
          <cell r="AJ155">
            <v>42552</v>
          </cell>
          <cell r="AK155">
            <v>44074</v>
          </cell>
          <cell r="AL155" t="str">
            <v>经济管理</v>
          </cell>
          <cell r="AM155" t="str">
            <v>/</v>
          </cell>
          <cell r="AN155" t="str">
            <v>/</v>
          </cell>
        </row>
        <row r="156">
          <cell r="A156" t="str">
            <v>唐姗</v>
          </cell>
          <cell r="B156">
            <v>214</v>
          </cell>
          <cell r="C156" t="str">
            <v>00000002548</v>
          </cell>
          <cell r="D156" t="str">
            <v>2a工学部</v>
          </cell>
          <cell r="E156">
            <v>40120801</v>
          </cell>
          <cell r="F156" t="str">
            <v>计算机与信息工程学院</v>
          </cell>
          <cell r="G156" t="str">
            <v>软件工程系</v>
          </cell>
          <cell r="H156" t="str">
            <v>软件工程教研室</v>
          </cell>
          <cell r="I156" t="str">
            <v>16-401</v>
          </cell>
          <cell r="J156" t="str">
            <v>教师</v>
          </cell>
          <cell r="K156" t="str">
            <v>教师</v>
          </cell>
          <cell r="M156" t="str">
            <v>女</v>
          </cell>
          <cell r="N156" t="str">
            <v>13661862018</v>
          </cell>
          <cell r="O156">
            <v>30040</v>
          </cell>
          <cell r="P156">
            <v>37</v>
          </cell>
          <cell r="Q156" t="str">
            <v>专业技术七级</v>
          </cell>
          <cell r="R156" t="str">
            <v>副教授</v>
          </cell>
          <cell r="S156">
            <v>40739</v>
          </cell>
          <cell r="T156">
            <v>40739</v>
          </cell>
          <cell r="U156" t="str">
            <v>中国共产党党员</v>
          </cell>
          <cell r="V156" t="str">
            <v>博士研究生</v>
          </cell>
          <cell r="W156">
            <v>40717</v>
          </cell>
          <cell r="X156" t="str">
            <v>复旦大学</v>
          </cell>
          <cell r="Y156" t="str">
            <v>计算机软件与理论</v>
          </cell>
          <cell r="Z156" t="str">
            <v>理学博士</v>
          </cell>
          <cell r="AA156" t="str">
            <v>博士</v>
          </cell>
          <cell r="AB156">
            <v>40717</v>
          </cell>
          <cell r="AC156" t="str">
            <v>计算机软件与理论</v>
          </cell>
          <cell r="AD156" t="str">
            <v>复旦大学</v>
          </cell>
          <cell r="AE156" t="str">
            <v>干部</v>
          </cell>
          <cell r="AH156">
            <v>42552</v>
          </cell>
          <cell r="AI156">
            <v>44074</v>
          </cell>
          <cell r="AJ156">
            <v>42552</v>
          </cell>
          <cell r="AK156">
            <v>44074</v>
          </cell>
          <cell r="AL156" t="str">
            <v>计算机科学与技术</v>
          </cell>
          <cell r="AM156" t="str">
            <v>硕博连读</v>
          </cell>
          <cell r="AN156" t="str">
            <v>计算机软件与理论</v>
          </cell>
        </row>
        <row r="157">
          <cell r="A157" t="str">
            <v>陶莉莉</v>
          </cell>
          <cell r="B157">
            <v>122</v>
          </cell>
          <cell r="C157" t="str">
            <v>00000002636</v>
          </cell>
          <cell r="D157" t="str">
            <v>2a工学部</v>
          </cell>
          <cell r="E157">
            <v>40110501</v>
          </cell>
          <cell r="F157" t="str">
            <v>智能制造与控制工程学院</v>
          </cell>
          <cell r="G157" t="str">
            <v>测控与自动化系</v>
          </cell>
          <cell r="H157" t="str">
            <v>自动化教研室</v>
          </cell>
          <cell r="I157" t="str">
            <v>16-513</v>
          </cell>
          <cell r="J157" t="str">
            <v>教师</v>
          </cell>
          <cell r="K157" t="str">
            <v>教师</v>
          </cell>
          <cell r="M157" t="str">
            <v>女</v>
          </cell>
          <cell r="N157" t="str">
            <v>13681825092</v>
          </cell>
          <cell r="O157">
            <v>30634</v>
          </cell>
          <cell r="P157">
            <v>36</v>
          </cell>
          <cell r="Q157" t="str">
            <v>专业技术七级</v>
          </cell>
          <cell r="R157" t="str">
            <v>副教授</v>
          </cell>
          <cell r="S157">
            <v>41530</v>
          </cell>
          <cell r="T157">
            <v>41530</v>
          </cell>
          <cell r="U157" t="str">
            <v>群众</v>
          </cell>
          <cell r="V157" t="str">
            <v>博士研究生</v>
          </cell>
          <cell r="W157">
            <v>41352</v>
          </cell>
          <cell r="X157" t="str">
            <v>华东理工大学</v>
          </cell>
          <cell r="Y157" t="str">
            <v>控制理论与控制工程</v>
          </cell>
          <cell r="Z157" t="str">
            <v>工学博士</v>
          </cell>
          <cell r="AA157" t="str">
            <v>博士</v>
          </cell>
          <cell r="AB157">
            <v>41352</v>
          </cell>
          <cell r="AC157" t="str">
            <v>控制理论与控制工程</v>
          </cell>
          <cell r="AD157" t="str">
            <v>华东理工大学</v>
          </cell>
          <cell r="AE157" t="str">
            <v>干部</v>
          </cell>
          <cell r="AH157">
            <v>42552</v>
          </cell>
          <cell r="AI157">
            <v>44074</v>
          </cell>
          <cell r="AJ157">
            <v>42552</v>
          </cell>
          <cell r="AK157">
            <v>44074</v>
          </cell>
          <cell r="AL157" t="str">
            <v>自动化</v>
          </cell>
          <cell r="AM157" t="str">
            <v>控制理论与控制工程</v>
          </cell>
          <cell r="AN157" t="str">
            <v>控制理论与控制工程</v>
          </cell>
        </row>
        <row r="158">
          <cell r="A158" t="str">
            <v>田浩彬</v>
          </cell>
          <cell r="B158">
            <v>88</v>
          </cell>
          <cell r="C158" t="str">
            <v>00000001632</v>
          </cell>
          <cell r="D158" t="str">
            <v>2a工学部</v>
          </cell>
          <cell r="E158">
            <v>40110304</v>
          </cell>
          <cell r="F158" t="str">
            <v>智能制造与控制工程学院</v>
          </cell>
          <cell r="G158" t="str">
            <v>机械工程系</v>
          </cell>
          <cell r="H158" t="str">
            <v>复合材料成型工程教研室</v>
          </cell>
          <cell r="I158" t="str">
            <v>14-328</v>
          </cell>
          <cell r="J158" t="str">
            <v>机械工程系主任兼复合材料成型工程教研室主任</v>
          </cell>
          <cell r="K158" t="str">
            <v>教师</v>
          </cell>
          <cell r="L158" t="str">
            <v>系主任兼教研室主任</v>
          </cell>
          <cell r="M158" t="str">
            <v>女</v>
          </cell>
          <cell r="N158" t="str">
            <v>18621369836</v>
          </cell>
          <cell r="O158">
            <v>27634</v>
          </cell>
          <cell r="P158">
            <v>44</v>
          </cell>
          <cell r="Q158" t="str">
            <v>专业技术四级</v>
          </cell>
          <cell r="R158" t="str">
            <v>教授</v>
          </cell>
          <cell r="S158">
            <v>37926</v>
          </cell>
          <cell r="T158">
            <v>38838</v>
          </cell>
          <cell r="U158" t="str">
            <v>群众</v>
          </cell>
          <cell r="V158" t="str">
            <v>博士研究生</v>
          </cell>
          <cell r="W158">
            <v>37926</v>
          </cell>
          <cell r="X158" t="str">
            <v>哈尔滨工业大学</v>
          </cell>
          <cell r="Y158" t="str">
            <v>材料成型及控制</v>
          </cell>
          <cell r="Z158" t="str">
            <v>工学博士</v>
          </cell>
          <cell r="AA158" t="str">
            <v>博士</v>
          </cell>
          <cell r="AB158">
            <v>37926</v>
          </cell>
          <cell r="AC158" t="str">
            <v>材料成型及控制</v>
          </cell>
          <cell r="AD158" t="str">
            <v>哈尔滨工业大学</v>
          </cell>
          <cell r="AE158" t="str">
            <v>干部</v>
          </cell>
          <cell r="AH158">
            <v>42552</v>
          </cell>
          <cell r="AI158">
            <v>44074</v>
          </cell>
          <cell r="AJ158">
            <v>42552</v>
          </cell>
          <cell r="AK158">
            <v>44074</v>
          </cell>
          <cell r="AL158" t="str">
            <v>锻压工艺与设备</v>
          </cell>
          <cell r="AM158" t="str">
            <v>材料加工工程</v>
          </cell>
          <cell r="AN158" t="str">
            <v>材料加工工程</v>
          </cell>
        </row>
        <row r="159">
          <cell r="A159" t="str">
            <v>屠子美</v>
          </cell>
          <cell r="B159">
            <v>138</v>
          </cell>
          <cell r="C159" t="str">
            <v>00000002707</v>
          </cell>
          <cell r="D159" t="str">
            <v>2a工学部</v>
          </cell>
          <cell r="E159">
            <v>40110502</v>
          </cell>
          <cell r="F159" t="str">
            <v>智能制造与控制工程学院</v>
          </cell>
          <cell r="G159" t="str">
            <v>测控与自动化系</v>
          </cell>
          <cell r="H159" t="str">
            <v>测控技术与仪器教研室</v>
          </cell>
          <cell r="I159" t="str">
            <v>16-201</v>
          </cell>
          <cell r="J159" t="str">
            <v>实验技术人员</v>
          </cell>
          <cell r="K159" t="str">
            <v>实验技术人员</v>
          </cell>
          <cell r="L159" t="str">
            <v>教研室主任助手</v>
          </cell>
          <cell r="M159" t="str">
            <v>女</v>
          </cell>
          <cell r="N159" t="str">
            <v>15000557132</v>
          </cell>
          <cell r="O159">
            <v>32769</v>
          </cell>
          <cell r="P159">
            <v>30</v>
          </cell>
          <cell r="Q159" t="str">
            <v>专业技术十级</v>
          </cell>
          <cell r="R159" t="str">
            <v>工程师</v>
          </cell>
          <cell r="S159">
            <v>41898</v>
          </cell>
          <cell r="T159">
            <v>41898</v>
          </cell>
          <cell r="U159" t="str">
            <v>中国共产党党员</v>
          </cell>
          <cell r="V159" t="str">
            <v>硕士研究生</v>
          </cell>
          <cell r="W159">
            <v>41791</v>
          </cell>
          <cell r="X159" t="str">
            <v>上海师范大学</v>
          </cell>
          <cell r="Y159" t="str">
            <v>计算机技术</v>
          </cell>
          <cell r="Z159" t="str">
            <v>工程硕士</v>
          </cell>
          <cell r="AA159" t="str">
            <v>硕士</v>
          </cell>
          <cell r="AB159">
            <v>41791</v>
          </cell>
          <cell r="AC159" t="str">
            <v>计算机技术</v>
          </cell>
          <cell r="AD159" t="str">
            <v>上海师范大学</v>
          </cell>
          <cell r="AE159" t="str">
            <v>干部</v>
          </cell>
          <cell r="AH159">
            <v>42552</v>
          </cell>
          <cell r="AI159">
            <v>44074</v>
          </cell>
          <cell r="AJ159">
            <v>42552</v>
          </cell>
          <cell r="AK159">
            <v>44074</v>
          </cell>
          <cell r="AL159" t="str">
            <v>信息显示与光电技术</v>
          </cell>
          <cell r="AM159" t="str">
            <v>计算机技术</v>
          </cell>
          <cell r="AN159" t="str">
            <v>/</v>
          </cell>
        </row>
        <row r="160">
          <cell r="A160" t="str">
            <v>汪玲玲</v>
          </cell>
          <cell r="B160">
            <v>258</v>
          </cell>
          <cell r="C160" t="str">
            <v>00000001890</v>
          </cell>
          <cell r="D160" t="str">
            <v>2a工学部</v>
          </cell>
          <cell r="E160">
            <v>40131001</v>
          </cell>
          <cell r="F160" t="str">
            <v>环境与材料工程学院</v>
          </cell>
          <cell r="G160" t="str">
            <v>材料工程系</v>
          </cell>
          <cell r="H160" t="str">
            <v>材料化学教研室</v>
          </cell>
          <cell r="I160" t="str">
            <v>26-307</v>
          </cell>
          <cell r="J160" t="str">
            <v>教师</v>
          </cell>
          <cell r="K160" t="str">
            <v>教师</v>
          </cell>
          <cell r="L160" t="str">
            <v>教研室主任助手</v>
          </cell>
          <cell r="M160" t="str">
            <v>女</v>
          </cell>
          <cell r="N160" t="str">
            <v>13585934576</v>
          </cell>
          <cell r="O160">
            <v>30276</v>
          </cell>
          <cell r="P160">
            <v>37</v>
          </cell>
          <cell r="Q160" t="str">
            <v>专业技术七级</v>
          </cell>
          <cell r="R160" t="str">
            <v>副教授</v>
          </cell>
          <cell r="S160">
            <v>39630</v>
          </cell>
          <cell r="T160">
            <v>39630</v>
          </cell>
          <cell r="U160" t="str">
            <v>中国共产党党员</v>
          </cell>
          <cell r="V160" t="str">
            <v>博士研究生</v>
          </cell>
          <cell r="W160">
            <v>39600</v>
          </cell>
          <cell r="X160" t="str">
            <v>华东师范大学</v>
          </cell>
          <cell r="Y160" t="str">
            <v>物理化学</v>
          </cell>
          <cell r="Z160" t="str">
            <v>理学博士</v>
          </cell>
          <cell r="AA160" t="str">
            <v>博士</v>
          </cell>
          <cell r="AB160">
            <v>39600</v>
          </cell>
          <cell r="AC160" t="str">
            <v>物理化学</v>
          </cell>
          <cell r="AD160" t="str">
            <v>华东师范大学</v>
          </cell>
          <cell r="AE160" t="str">
            <v>干部</v>
          </cell>
          <cell r="AH160">
            <v>42552</v>
          </cell>
          <cell r="AI160">
            <v>44074</v>
          </cell>
          <cell r="AJ160">
            <v>42552</v>
          </cell>
          <cell r="AK160">
            <v>44074</v>
          </cell>
          <cell r="AL160" t="str">
            <v>化学教育</v>
          </cell>
          <cell r="AM160" t="str">
            <v>【硕博连读】</v>
          </cell>
          <cell r="AN160" t="str">
            <v>物理化学</v>
          </cell>
        </row>
        <row r="161">
          <cell r="A161" t="str">
            <v>汪伟明</v>
          </cell>
          <cell r="B161">
            <v>155</v>
          </cell>
          <cell r="C161" t="str">
            <v>00000001985</v>
          </cell>
          <cell r="D161" t="str">
            <v>2a工学部</v>
          </cell>
          <cell r="E161">
            <v>40110602</v>
          </cell>
          <cell r="F161" t="str">
            <v>智能制造与控制工程学院</v>
          </cell>
          <cell r="G161" t="str">
            <v>智能制造工程系</v>
          </cell>
          <cell r="H161" t="str">
            <v>机械电子工程教研室</v>
          </cell>
          <cell r="I161" t="str">
            <v>14-411</v>
          </cell>
          <cell r="J161" t="str">
            <v>实验技术人员</v>
          </cell>
          <cell r="K161" t="str">
            <v>实验技术人员</v>
          </cell>
          <cell r="M161" t="str">
            <v>男</v>
          </cell>
          <cell r="N161" t="str">
            <v>13621883939</v>
          </cell>
          <cell r="O161">
            <v>21929</v>
          </cell>
          <cell r="P161">
            <v>59</v>
          </cell>
          <cell r="Q161" t="str">
            <v>专业技术五级</v>
          </cell>
          <cell r="R161" t="str">
            <v>高级工程师</v>
          </cell>
          <cell r="S161">
            <v>30348</v>
          </cell>
          <cell r="T161">
            <v>40360</v>
          </cell>
          <cell r="U161" t="str">
            <v>群众</v>
          </cell>
          <cell r="V161" t="str">
            <v>本科</v>
          </cell>
          <cell r="W161">
            <v>30407</v>
          </cell>
          <cell r="X161" t="str">
            <v>上海交通大学机电分校</v>
          </cell>
          <cell r="Y161" t="str">
            <v>计算机</v>
          </cell>
          <cell r="Z161" t="str">
            <v>工学学士</v>
          </cell>
          <cell r="AA161" t="str">
            <v>学士</v>
          </cell>
          <cell r="AB161">
            <v>30407</v>
          </cell>
          <cell r="AC161" t="str">
            <v>计算机</v>
          </cell>
          <cell r="AD161" t="str">
            <v>上海交通大学机电分校</v>
          </cell>
          <cell r="AE161" t="str">
            <v>干部</v>
          </cell>
          <cell r="AH161">
            <v>42552</v>
          </cell>
          <cell r="AI161">
            <v>43844</v>
          </cell>
          <cell r="AJ161">
            <v>42552</v>
          </cell>
          <cell r="AK161">
            <v>43844</v>
          </cell>
          <cell r="AL161" t="str">
            <v>计算机</v>
          </cell>
          <cell r="AM161" t="str">
            <v>/</v>
          </cell>
          <cell r="AN161" t="str">
            <v>/</v>
          </cell>
        </row>
        <row r="162">
          <cell r="A162" t="str">
            <v>汪志锋</v>
          </cell>
          <cell r="B162">
            <v>7</v>
          </cell>
          <cell r="C162" t="str">
            <v>00000002371</v>
          </cell>
          <cell r="D162" t="str">
            <v>2a工学部</v>
          </cell>
          <cell r="E162">
            <v>40100000</v>
          </cell>
          <cell r="F162" t="str">
            <v>班子</v>
          </cell>
          <cell r="G162" t="str">
            <v/>
          </cell>
          <cell r="H162" t="str">
            <v>自动化教研室</v>
          </cell>
          <cell r="I162" t="str">
            <v>16-517</v>
          </cell>
          <cell r="J162" t="str">
            <v>工学部副主任兼智能制造与控制工程学院院长</v>
          </cell>
          <cell r="K162" t="str">
            <v>班子</v>
          </cell>
          <cell r="M162" t="str">
            <v>男</v>
          </cell>
          <cell r="N162" t="str">
            <v>13611909169</v>
          </cell>
          <cell r="O162">
            <v>25803</v>
          </cell>
          <cell r="P162">
            <v>49</v>
          </cell>
          <cell r="Q162" t="str">
            <v>专业技术四级</v>
          </cell>
          <cell r="R162" t="str">
            <v>教授</v>
          </cell>
          <cell r="S162">
            <v>35521</v>
          </cell>
          <cell r="T162">
            <v>36251</v>
          </cell>
          <cell r="U162" t="str">
            <v>中国共产党党员</v>
          </cell>
          <cell r="V162" t="str">
            <v>博士研究生</v>
          </cell>
          <cell r="W162">
            <v>39264</v>
          </cell>
          <cell r="X162" t="str">
            <v>上海交通大学</v>
          </cell>
          <cell r="Y162" t="str">
            <v>控制理论与控制工程</v>
          </cell>
          <cell r="Z162" t="str">
            <v>工学博士</v>
          </cell>
          <cell r="AA162" t="str">
            <v>博士</v>
          </cell>
          <cell r="AB162">
            <v>39264</v>
          </cell>
          <cell r="AC162" t="str">
            <v>控制理论与控制工程</v>
          </cell>
          <cell r="AD162" t="str">
            <v>上海交通大学</v>
          </cell>
          <cell r="AE162" t="str">
            <v>干部</v>
          </cell>
          <cell r="AF162" t="str">
            <v>3正处</v>
          </cell>
          <cell r="AG162">
            <v>41360</v>
          </cell>
          <cell r="AH162">
            <v>42552</v>
          </cell>
          <cell r="AI162">
            <v>44074</v>
          </cell>
          <cell r="AJ162">
            <v>42552</v>
          </cell>
          <cell r="AK162">
            <v>44074</v>
          </cell>
          <cell r="AL162" t="str">
            <v>锻压设备与工艺</v>
          </cell>
          <cell r="AM162" t="str">
            <v>冶金机械</v>
          </cell>
          <cell r="AN162" t="str">
            <v>控制理论与控制工程</v>
          </cell>
        </row>
        <row r="163">
          <cell r="A163" t="str">
            <v>王安保</v>
          </cell>
          <cell r="B163">
            <v>225</v>
          </cell>
          <cell r="C163" t="str">
            <v>00000001558</v>
          </cell>
          <cell r="D163" t="str">
            <v>2a工学部</v>
          </cell>
          <cell r="E163">
            <v>40120803</v>
          </cell>
          <cell r="F163" t="str">
            <v>计算机与信息工程学院</v>
          </cell>
          <cell r="G163" t="str">
            <v>软件工程系</v>
          </cell>
          <cell r="H163" t="str">
            <v>信息与计算科学教研室</v>
          </cell>
          <cell r="I163" t="str">
            <v>16-407</v>
          </cell>
          <cell r="J163" t="str">
            <v>信息与计算科学教研室主任</v>
          </cell>
          <cell r="K163" t="str">
            <v>教师</v>
          </cell>
          <cell r="L163" t="str">
            <v>教研室主任</v>
          </cell>
          <cell r="M163" t="str">
            <v>男</v>
          </cell>
          <cell r="N163" t="str">
            <v>13918326990</v>
          </cell>
          <cell r="O163">
            <v>26617</v>
          </cell>
          <cell r="P163">
            <v>47</v>
          </cell>
          <cell r="Q163" t="str">
            <v>专业技术七级</v>
          </cell>
          <cell r="R163" t="str">
            <v>副教授</v>
          </cell>
          <cell r="S163">
            <v>32356</v>
          </cell>
          <cell r="T163">
            <v>38169</v>
          </cell>
          <cell r="U163" t="str">
            <v>九三学社社员</v>
          </cell>
          <cell r="V163" t="str">
            <v>博士研究生</v>
          </cell>
          <cell r="W163">
            <v>40817</v>
          </cell>
          <cell r="X163" t="str">
            <v>东华大学</v>
          </cell>
          <cell r="Y163" t="str">
            <v>控制理论与控制工程</v>
          </cell>
          <cell r="Z163" t="str">
            <v>工学博士</v>
          </cell>
          <cell r="AA163" t="str">
            <v>博士</v>
          </cell>
          <cell r="AB163">
            <v>40896</v>
          </cell>
          <cell r="AC163" t="str">
            <v>控制理论与控制工程</v>
          </cell>
          <cell r="AD163" t="str">
            <v>东华大学</v>
          </cell>
          <cell r="AE163" t="str">
            <v>干部</v>
          </cell>
          <cell r="AH163">
            <v>42552</v>
          </cell>
          <cell r="AI163">
            <v>44074</v>
          </cell>
          <cell r="AJ163">
            <v>42552</v>
          </cell>
          <cell r="AK163">
            <v>44074</v>
          </cell>
          <cell r="AL163" t="str">
            <v>教育技术学</v>
          </cell>
          <cell r="AM163" t="str">
            <v>计算机应用技术</v>
          </cell>
          <cell r="AN163" t="str">
            <v>控制理论与控制工程</v>
          </cell>
        </row>
        <row r="164">
          <cell r="A164" t="str">
            <v>王才峄</v>
          </cell>
          <cell r="B164">
            <v>157</v>
          </cell>
          <cell r="C164" t="str">
            <v>00000002997</v>
          </cell>
          <cell r="D164" t="str">
            <v>2a工学部</v>
          </cell>
          <cell r="E164">
            <v>40110602</v>
          </cell>
          <cell r="F164" t="str">
            <v>智能制造与控制工程学院</v>
          </cell>
          <cell r="G164" t="str">
            <v>智能制造工程系</v>
          </cell>
          <cell r="H164" t="str">
            <v>机械电子工程教研室</v>
          </cell>
          <cell r="I164" t="str">
            <v>14-411</v>
          </cell>
          <cell r="J164" t="str">
            <v>实验技术人员</v>
          </cell>
          <cell r="K164" t="str">
            <v>实验技术人员</v>
          </cell>
          <cell r="L164" t="str">
            <v>教研室主任助手</v>
          </cell>
          <cell r="M164" t="str">
            <v>男</v>
          </cell>
          <cell r="N164" t="str">
            <v>13764205993</v>
          </cell>
          <cell r="O164">
            <v>29633</v>
          </cell>
          <cell r="P164">
            <v>38</v>
          </cell>
          <cell r="Q164" t="str">
            <v>专业技术十级</v>
          </cell>
          <cell r="R164" t="str">
            <v>讲师</v>
          </cell>
          <cell r="S164">
            <v>38899</v>
          </cell>
          <cell r="T164">
            <v>43590</v>
          </cell>
          <cell r="U164" t="str">
            <v>群众</v>
          </cell>
          <cell r="V164" t="str">
            <v>硕士研究生</v>
          </cell>
          <cell r="W164">
            <v>38898</v>
          </cell>
          <cell r="X164" t="str">
            <v>浙江大学</v>
          </cell>
          <cell r="Y164" t="str">
            <v>动力工程与工程热物理</v>
          </cell>
          <cell r="Z164" t="str">
            <v>工学硕士</v>
          </cell>
          <cell r="AA164" t="str">
            <v>硕士</v>
          </cell>
          <cell r="AB164">
            <v>38898</v>
          </cell>
          <cell r="AC164" t="str">
            <v>动力工程与工程热物理</v>
          </cell>
          <cell r="AD164" t="str">
            <v>浙江大学</v>
          </cell>
          <cell r="AE164" t="str">
            <v>干部</v>
          </cell>
          <cell r="AH164">
            <v>43590</v>
          </cell>
          <cell r="AI164">
            <v>44742</v>
          </cell>
          <cell r="AJ164">
            <v>43590</v>
          </cell>
          <cell r="AK164">
            <v>44074</v>
          </cell>
          <cell r="AL164" t="str">
            <v>机械设计制造及其自动化（汽车）</v>
          </cell>
          <cell r="AM164" t="str">
            <v>动力工程及工程热物理</v>
          </cell>
          <cell r="AN164" t="str">
            <v>/</v>
          </cell>
        </row>
        <row r="165">
          <cell r="A165" t="str">
            <v>王琛</v>
          </cell>
          <cell r="B165">
            <v>163</v>
          </cell>
          <cell r="C165" t="str">
            <v>00000002988</v>
          </cell>
          <cell r="D165" t="str">
            <v>2a工学部</v>
          </cell>
          <cell r="E165">
            <v>40120601</v>
          </cell>
          <cell r="F165" t="str">
            <v>计算机与信息工程学院</v>
          </cell>
          <cell r="G165" t="str">
            <v>通信与信息工程系</v>
          </cell>
          <cell r="H165" t="str">
            <v>通信工程教研室</v>
          </cell>
          <cell r="I165" t="str">
            <v>16-519</v>
          </cell>
          <cell r="J165" t="str">
            <v>教师</v>
          </cell>
          <cell r="K165" t="str">
            <v>教师</v>
          </cell>
          <cell r="M165" t="str">
            <v>男</v>
          </cell>
          <cell r="N165" t="str">
            <v>13817058761</v>
          </cell>
          <cell r="O165">
            <v>32177</v>
          </cell>
          <cell r="P165">
            <v>31</v>
          </cell>
          <cell r="Q165" t="str">
            <v>专业技术十级</v>
          </cell>
          <cell r="R165" t="str">
            <v>讲师</v>
          </cell>
          <cell r="S165">
            <v>43282</v>
          </cell>
          <cell r="T165">
            <v>43557</v>
          </cell>
          <cell r="U165" t="str">
            <v>群众</v>
          </cell>
          <cell r="V165" t="str">
            <v>博士研究生</v>
          </cell>
          <cell r="W165">
            <v>43244</v>
          </cell>
          <cell r="X165" t="str">
            <v>上海大学</v>
          </cell>
          <cell r="Y165" t="str">
            <v>通信与信息系统</v>
          </cell>
          <cell r="Z165" t="str">
            <v>工学博士</v>
          </cell>
          <cell r="AA165" t="str">
            <v>博士</v>
          </cell>
          <cell r="AB165">
            <v>43282</v>
          </cell>
          <cell r="AC165" t="str">
            <v>通信与信息系统</v>
          </cell>
          <cell r="AD165" t="str">
            <v>上海大学</v>
          </cell>
          <cell r="AE165" t="str">
            <v>干部</v>
          </cell>
          <cell r="AH165">
            <v>43557</v>
          </cell>
          <cell r="AI165">
            <v>44742</v>
          </cell>
          <cell r="AJ165">
            <v>43557</v>
          </cell>
          <cell r="AK165">
            <v>44074</v>
          </cell>
          <cell r="AL165" t="str">
            <v>电子信息工程</v>
          </cell>
          <cell r="AM165" t="str">
            <v>电子工程</v>
          </cell>
          <cell r="AN165" t="str">
            <v>通信与信+AP152息系统</v>
          </cell>
        </row>
        <row r="166">
          <cell r="A166" t="str">
            <v>王德贤</v>
          </cell>
          <cell r="B166">
            <v>113</v>
          </cell>
          <cell r="C166" t="str">
            <v>00000003016</v>
          </cell>
          <cell r="D166" t="str">
            <v>2a工学部</v>
          </cell>
          <cell r="E166">
            <v>40110402</v>
          </cell>
          <cell r="F166" t="str">
            <v>智能制造与控制工程学院</v>
          </cell>
          <cell r="G166" t="str">
            <v>工业工程系</v>
          </cell>
          <cell r="H166" t="str">
            <v>信息管理与信息系统教研室</v>
          </cell>
          <cell r="I166" t="str">
            <v>14-400</v>
          </cell>
          <cell r="J166" t="str">
            <v>实验技术人员</v>
          </cell>
          <cell r="K166" t="str">
            <v>实验技术人员</v>
          </cell>
          <cell r="M166" t="str">
            <v>男</v>
          </cell>
          <cell r="N166" t="str">
            <v>15801978231</v>
          </cell>
          <cell r="O166">
            <v>32271</v>
          </cell>
          <cell r="P166">
            <v>31</v>
          </cell>
          <cell r="Q166" t="str">
            <v>专业技术十级</v>
          </cell>
          <cell r="R166" t="str">
            <v>工程师</v>
          </cell>
          <cell r="S166">
            <v>38899</v>
          </cell>
          <cell r="T166">
            <v>43647</v>
          </cell>
          <cell r="U166" t="str">
            <v>群众</v>
          </cell>
          <cell r="V166" t="str">
            <v>硕士研究生</v>
          </cell>
          <cell r="W166">
            <v>42552</v>
          </cell>
          <cell r="X166" t="str">
            <v>上海大学</v>
          </cell>
          <cell r="Y166" t="str">
            <v>机械制造及其自动化</v>
          </cell>
          <cell r="Z166" t="str">
            <v>工学硕士</v>
          </cell>
          <cell r="AA166" t="str">
            <v>硕士</v>
          </cell>
          <cell r="AB166">
            <v>39813</v>
          </cell>
          <cell r="AC166" t="str">
            <v>机械制造及其自动化</v>
          </cell>
          <cell r="AD166" t="str">
            <v>上海大学</v>
          </cell>
          <cell r="AE166" t="str">
            <v>干部</v>
          </cell>
          <cell r="AH166">
            <v>43647</v>
          </cell>
          <cell r="AI166">
            <v>44926</v>
          </cell>
          <cell r="AJ166">
            <v>43647</v>
          </cell>
          <cell r="AK166">
            <v>44074</v>
          </cell>
          <cell r="AL166" t="str">
            <v>机械设计制造及自动化</v>
          </cell>
          <cell r="AM166" t="str">
            <v>机械制造及其自动化</v>
          </cell>
          <cell r="AN166" t="str">
            <v>/</v>
          </cell>
        </row>
        <row r="167">
          <cell r="A167" t="str">
            <v>王焕诒</v>
          </cell>
          <cell r="B167">
            <v>150</v>
          </cell>
          <cell r="C167" t="str">
            <v>00000000993</v>
          </cell>
          <cell r="D167" t="str">
            <v>2a工学部</v>
          </cell>
          <cell r="E167">
            <v>40110602</v>
          </cell>
          <cell r="F167" t="str">
            <v>智能制造与控制工程学院</v>
          </cell>
          <cell r="G167" t="str">
            <v>智能制造工程系</v>
          </cell>
          <cell r="H167" t="str">
            <v>机械电子工程教研室</v>
          </cell>
          <cell r="I167" t="str">
            <v>14-411</v>
          </cell>
          <cell r="J167" t="str">
            <v>教师</v>
          </cell>
          <cell r="K167" t="str">
            <v>教师</v>
          </cell>
          <cell r="M167" t="str">
            <v>男</v>
          </cell>
          <cell r="N167" t="str">
            <v>13611728672</v>
          </cell>
          <cell r="O167">
            <v>21992</v>
          </cell>
          <cell r="P167">
            <v>59</v>
          </cell>
          <cell r="Q167" t="str">
            <v>专业技术八级</v>
          </cell>
          <cell r="R167" t="str">
            <v>工程师</v>
          </cell>
          <cell r="S167">
            <v>29618</v>
          </cell>
          <cell r="T167">
            <v>29618</v>
          </cell>
          <cell r="U167" t="str">
            <v>九三学社社员</v>
          </cell>
          <cell r="V167" t="str">
            <v>本科</v>
          </cell>
          <cell r="W167">
            <v>32690</v>
          </cell>
          <cell r="X167" t="str">
            <v>上海工业大学</v>
          </cell>
          <cell r="Y167" t="str">
            <v>电类</v>
          </cell>
          <cell r="Z167" t="str">
            <v>工学学士</v>
          </cell>
          <cell r="AA167" t="str">
            <v>学士</v>
          </cell>
          <cell r="AB167">
            <v>32690</v>
          </cell>
          <cell r="AC167" t="str">
            <v>电类</v>
          </cell>
          <cell r="AD167" t="str">
            <v>上海工业大学</v>
          </cell>
          <cell r="AE167" t="str">
            <v>干部</v>
          </cell>
          <cell r="AJ167">
            <v>42552</v>
          </cell>
          <cell r="AK167">
            <v>43907</v>
          </cell>
          <cell r="AL167" t="str">
            <v>电子电器</v>
          </cell>
          <cell r="AM167" t="str">
            <v>/</v>
          </cell>
          <cell r="AN167" t="str">
            <v>/</v>
          </cell>
        </row>
        <row r="168">
          <cell r="A168" t="str">
            <v>王继超</v>
          </cell>
          <cell r="B168">
            <v>54</v>
          </cell>
          <cell r="C168" t="str">
            <v>00000002936</v>
          </cell>
          <cell r="D168" t="str">
            <v>3a工学部</v>
          </cell>
          <cell r="E168">
            <v>40100200</v>
          </cell>
          <cell r="F168" t="str">
            <v>学生工作办公室</v>
          </cell>
          <cell r="I168" t="str">
            <v>5-225</v>
          </cell>
          <cell r="J168" t="str">
            <v>辅导员</v>
          </cell>
          <cell r="K168" t="str">
            <v>辅导员</v>
          </cell>
          <cell r="M168" t="str">
            <v>男</v>
          </cell>
          <cell r="N168" t="str">
            <v>15800878913</v>
          </cell>
          <cell r="O168">
            <v>32886</v>
          </cell>
          <cell r="P168">
            <v>29</v>
          </cell>
          <cell r="Q168" t="str">
            <v>专业技术十二级</v>
          </cell>
          <cell r="R168" t="str">
            <v>助教</v>
          </cell>
          <cell r="S168">
            <v>43291</v>
          </cell>
          <cell r="T168">
            <v>43291</v>
          </cell>
          <cell r="U168" t="str">
            <v>中国共产党党员</v>
          </cell>
          <cell r="V168" t="str">
            <v>硕士研究生</v>
          </cell>
          <cell r="W168">
            <v>43270</v>
          </cell>
          <cell r="X168" t="str">
            <v>上海体育学院</v>
          </cell>
          <cell r="Y168" t="str">
            <v>体育教育训练学</v>
          </cell>
          <cell r="Z168" t="str">
            <v>教育学硕士</v>
          </cell>
          <cell r="AA168" t="str">
            <v>硕士</v>
          </cell>
          <cell r="AB168">
            <v>43266</v>
          </cell>
          <cell r="AC168" t="str">
            <v>体育教育训练学</v>
          </cell>
          <cell r="AD168" t="str">
            <v>上海体育学院</v>
          </cell>
          <cell r="AE168" t="str">
            <v>干部</v>
          </cell>
          <cell r="AH168">
            <v>43291</v>
          </cell>
          <cell r="AI168">
            <v>44439</v>
          </cell>
          <cell r="AJ168">
            <v>43291</v>
          </cell>
          <cell r="AK168">
            <v>44074</v>
          </cell>
          <cell r="AL168" t="str">
            <v>体育教育</v>
          </cell>
          <cell r="AM168" t="str">
            <v>体育教育训练学</v>
          </cell>
          <cell r="AN168" t="str">
            <v>/</v>
          </cell>
        </row>
        <row r="169">
          <cell r="A169" t="str">
            <v>王建军</v>
          </cell>
          <cell r="B169">
            <v>126</v>
          </cell>
          <cell r="C169" t="str">
            <v>00000001668</v>
          </cell>
          <cell r="D169" t="str">
            <v>2a工学部</v>
          </cell>
          <cell r="E169">
            <v>40110501</v>
          </cell>
          <cell r="F169" t="str">
            <v>智能制造与控制工程学院</v>
          </cell>
          <cell r="G169" t="str">
            <v>测控与自动化系</v>
          </cell>
          <cell r="H169" t="str">
            <v>自动化教研室</v>
          </cell>
          <cell r="I169" t="str">
            <v>16-302</v>
          </cell>
          <cell r="J169" t="str">
            <v>教师</v>
          </cell>
          <cell r="K169" t="str">
            <v>教师</v>
          </cell>
          <cell r="M169" t="str">
            <v>男</v>
          </cell>
          <cell r="N169" t="str">
            <v>13818105435</v>
          </cell>
          <cell r="O169">
            <v>26061</v>
          </cell>
          <cell r="P169">
            <v>48</v>
          </cell>
          <cell r="Q169" t="str">
            <v>专业技术六级</v>
          </cell>
          <cell r="R169" t="str">
            <v>副教授</v>
          </cell>
          <cell r="S169">
            <v>34881</v>
          </cell>
          <cell r="T169">
            <v>39083</v>
          </cell>
          <cell r="U169" t="str">
            <v>中国共产党党员</v>
          </cell>
          <cell r="V169" t="str">
            <v>博士研究生</v>
          </cell>
          <cell r="W169">
            <v>37895</v>
          </cell>
          <cell r="X169" t="str">
            <v>上海交通大学</v>
          </cell>
          <cell r="Y169" t="str">
            <v>材料加工工程</v>
          </cell>
          <cell r="Z169" t="str">
            <v>工学博士</v>
          </cell>
          <cell r="AA169" t="str">
            <v>博士</v>
          </cell>
          <cell r="AB169">
            <v>37895</v>
          </cell>
          <cell r="AC169" t="str">
            <v>材料加工工程</v>
          </cell>
          <cell r="AD169" t="str">
            <v>上海交通大学</v>
          </cell>
          <cell r="AE169" t="str">
            <v>干部</v>
          </cell>
          <cell r="AG169">
            <v>41375</v>
          </cell>
          <cell r="AH169">
            <v>42552</v>
          </cell>
          <cell r="AI169">
            <v>44074</v>
          </cell>
          <cell r="AJ169">
            <v>42552</v>
          </cell>
          <cell r="AK169">
            <v>44074</v>
          </cell>
          <cell r="AL169" t="str">
            <v>焊接工艺与设备</v>
          </cell>
          <cell r="AM169" t="str">
            <v>材料加工工程</v>
          </cell>
          <cell r="AN169" t="str">
            <v>材料加工工程</v>
          </cell>
        </row>
        <row r="170">
          <cell r="A170" t="str">
            <v>王金敏</v>
          </cell>
          <cell r="B170">
            <v>272</v>
          </cell>
          <cell r="C170" t="str">
            <v>00000002575</v>
          </cell>
          <cell r="D170" t="str">
            <v>2a工学部</v>
          </cell>
          <cell r="E170">
            <v>40131002</v>
          </cell>
          <cell r="F170" t="str">
            <v>环境与材料工程学院</v>
          </cell>
          <cell r="G170" t="str">
            <v>材料工程系</v>
          </cell>
          <cell r="H170" t="str">
            <v>材料科学与工程教研室</v>
          </cell>
          <cell r="I170" t="str">
            <v>26-306</v>
          </cell>
          <cell r="J170" t="str">
            <v>教师</v>
          </cell>
          <cell r="K170" t="str">
            <v>教师</v>
          </cell>
          <cell r="M170" t="str">
            <v>男</v>
          </cell>
          <cell r="N170" t="str">
            <v>13818494858</v>
          </cell>
          <cell r="O170">
            <v>27590</v>
          </cell>
          <cell r="P170">
            <v>44</v>
          </cell>
          <cell r="Q170" t="str">
            <v>专业技术四级</v>
          </cell>
          <cell r="R170" t="str">
            <v>教授</v>
          </cell>
          <cell r="S170">
            <v>38169</v>
          </cell>
          <cell r="T170">
            <v>41005</v>
          </cell>
          <cell r="U170" t="str">
            <v>中国共产党党员</v>
          </cell>
          <cell r="V170" t="str">
            <v>博士研究生</v>
          </cell>
          <cell r="W170">
            <v>38169</v>
          </cell>
          <cell r="X170" t="str">
            <v>中国科学院上海硅酸盐研究所</v>
          </cell>
          <cell r="Y170" t="str">
            <v>材料科学与工程</v>
          </cell>
          <cell r="Z170" t="str">
            <v>工学博士</v>
          </cell>
          <cell r="AA170" t="str">
            <v>博士（博士后）</v>
          </cell>
          <cell r="AB170">
            <v>38227</v>
          </cell>
          <cell r="AC170" t="str">
            <v>材料科学与工程</v>
          </cell>
          <cell r="AD170" t="str">
            <v>中国科学院上海硅酸盐研究所</v>
          </cell>
          <cell r="AE170" t="str">
            <v>干部</v>
          </cell>
          <cell r="AH170">
            <v>42186</v>
          </cell>
          <cell r="AI170">
            <v>43646</v>
          </cell>
          <cell r="AJ170">
            <v>42552</v>
          </cell>
          <cell r="AK170">
            <v>43646</v>
          </cell>
          <cell r="AL170" t="str">
            <v>化学</v>
          </cell>
          <cell r="AM170" t="str">
            <v>材料物理与化学</v>
          </cell>
          <cell r="AN170" t="str">
            <v>材料科学与工程</v>
          </cell>
        </row>
        <row r="171">
          <cell r="A171" t="str">
            <v>王静荣</v>
          </cell>
          <cell r="B171">
            <v>268</v>
          </cell>
          <cell r="C171" t="str">
            <v>00000001651</v>
          </cell>
          <cell r="D171" t="str">
            <v>2a工学部</v>
          </cell>
          <cell r="E171">
            <v>40131002</v>
          </cell>
          <cell r="F171" t="str">
            <v>环境与材料工程学院</v>
          </cell>
          <cell r="G171" t="str">
            <v>材料工程系</v>
          </cell>
          <cell r="H171" t="str">
            <v>材料科学与工程教研室</v>
          </cell>
          <cell r="I171" t="str">
            <v>26-305</v>
          </cell>
          <cell r="J171" t="str">
            <v>教师</v>
          </cell>
          <cell r="K171" t="str">
            <v>教师</v>
          </cell>
          <cell r="M171" t="str">
            <v>女</v>
          </cell>
          <cell r="N171" t="str">
            <v>18964606618</v>
          </cell>
          <cell r="O171">
            <v>27996</v>
          </cell>
          <cell r="P171">
            <v>43</v>
          </cell>
          <cell r="Q171" t="str">
            <v>专业技术六级</v>
          </cell>
          <cell r="R171" t="str">
            <v>副教授</v>
          </cell>
          <cell r="S171">
            <v>37438</v>
          </cell>
          <cell r="T171">
            <v>38899</v>
          </cell>
          <cell r="U171" t="str">
            <v>中国共产党党员</v>
          </cell>
          <cell r="V171" t="str">
            <v>博士研究生</v>
          </cell>
          <cell r="W171">
            <v>38777</v>
          </cell>
          <cell r="X171" t="str">
            <v>东华大学</v>
          </cell>
          <cell r="Y171" t="str">
            <v>材料科学与工程</v>
          </cell>
          <cell r="Z171" t="str">
            <v>工学博士</v>
          </cell>
          <cell r="AA171" t="str">
            <v>博士</v>
          </cell>
          <cell r="AB171">
            <v>38777</v>
          </cell>
          <cell r="AC171" t="str">
            <v>材料科学与工程</v>
          </cell>
          <cell r="AD171" t="str">
            <v>东华大学</v>
          </cell>
          <cell r="AE171" t="str">
            <v>干部</v>
          </cell>
          <cell r="AH171">
            <v>42552</v>
          </cell>
          <cell r="AI171">
            <v>44074</v>
          </cell>
          <cell r="AJ171">
            <v>42552</v>
          </cell>
          <cell r="AK171">
            <v>44074</v>
          </cell>
          <cell r="AL171" t="str">
            <v>纺织工程</v>
          </cell>
          <cell r="AM171" t="str">
            <v>纺织工程</v>
          </cell>
          <cell r="AN171" t="str">
            <v>材料科学与工程</v>
          </cell>
        </row>
        <row r="172">
          <cell r="A172" t="str">
            <v>王利军</v>
          </cell>
          <cell r="B172">
            <v>254</v>
          </cell>
          <cell r="C172" t="str">
            <v>00000001610</v>
          </cell>
          <cell r="D172" t="str">
            <v>2a工学部</v>
          </cell>
          <cell r="E172">
            <v>40131001</v>
          </cell>
          <cell r="F172" t="str">
            <v>环境与材料工程学院</v>
          </cell>
          <cell r="G172" t="str">
            <v>材料工程系</v>
          </cell>
          <cell r="H172" t="str">
            <v>材料化学教研室</v>
          </cell>
          <cell r="I172" t="str">
            <v>26-205</v>
          </cell>
          <cell r="J172" t="str">
            <v>教师</v>
          </cell>
          <cell r="K172" t="str">
            <v>教师</v>
          </cell>
          <cell r="M172" t="str">
            <v>男</v>
          </cell>
          <cell r="N172" t="str">
            <v>18917282155</v>
          </cell>
          <cell r="O172">
            <v>26560</v>
          </cell>
          <cell r="P172">
            <v>47</v>
          </cell>
          <cell r="Q172" t="str">
            <v>专业技术四级</v>
          </cell>
          <cell r="R172" t="str">
            <v>教授</v>
          </cell>
          <cell r="S172">
            <v>35674</v>
          </cell>
          <cell r="T172">
            <v>38596</v>
          </cell>
          <cell r="U172" t="str">
            <v>中国共产党党员</v>
          </cell>
          <cell r="V172" t="str">
            <v>博士研究生</v>
          </cell>
          <cell r="W172">
            <v>36708</v>
          </cell>
          <cell r="X172" t="str">
            <v>南开大学</v>
          </cell>
          <cell r="Y172" t="str">
            <v>凝聚态物理</v>
          </cell>
          <cell r="Z172" t="str">
            <v>理学博士</v>
          </cell>
          <cell r="AA172" t="str">
            <v>博士</v>
          </cell>
          <cell r="AB172">
            <v>36708</v>
          </cell>
          <cell r="AC172" t="str">
            <v>凝聚态物理</v>
          </cell>
          <cell r="AD172" t="str">
            <v>南开大学</v>
          </cell>
          <cell r="AE172" t="str">
            <v>干部</v>
          </cell>
          <cell r="AG172">
            <v>40310</v>
          </cell>
          <cell r="AH172">
            <v>42552</v>
          </cell>
          <cell r="AI172">
            <v>44074</v>
          </cell>
          <cell r="AJ172">
            <v>42552</v>
          </cell>
          <cell r="AK172">
            <v>44074</v>
          </cell>
          <cell r="AL172" t="str">
            <v>物理化学</v>
          </cell>
          <cell r="AM172" t="str">
            <v>物理化学</v>
          </cell>
          <cell r="AN172" t="str">
            <v>凝聚态物理</v>
          </cell>
        </row>
        <row r="173">
          <cell r="A173" t="str">
            <v>王炼栋</v>
          </cell>
          <cell r="B173">
            <v>176</v>
          </cell>
          <cell r="C173" t="str">
            <v>00000002578</v>
          </cell>
          <cell r="D173" t="str">
            <v>2a工学部</v>
          </cell>
          <cell r="E173">
            <v>40120603</v>
          </cell>
          <cell r="F173" t="str">
            <v>计算机与信息工程学院</v>
          </cell>
          <cell r="G173" t="str">
            <v>通信与信息工程系</v>
          </cell>
          <cell r="H173" t="str">
            <v>光电信息科学与工程教研室</v>
          </cell>
          <cell r="I173" t="str">
            <v>16-307</v>
          </cell>
          <cell r="J173" t="str">
            <v>教师</v>
          </cell>
          <cell r="K173" t="str">
            <v>教师</v>
          </cell>
          <cell r="L173" t="str">
            <v>教研室主任助手</v>
          </cell>
          <cell r="M173" t="str">
            <v>男</v>
          </cell>
          <cell r="N173" t="str">
            <v>13801905382</v>
          </cell>
          <cell r="O173">
            <v>25679</v>
          </cell>
          <cell r="P173">
            <v>49</v>
          </cell>
          <cell r="Q173" t="str">
            <v>专业技术六级</v>
          </cell>
          <cell r="R173" t="str">
            <v>高级工程师</v>
          </cell>
          <cell r="S173">
            <v>33420</v>
          </cell>
          <cell r="T173">
            <v>41012</v>
          </cell>
          <cell r="U173" t="str">
            <v>中国共产党党员</v>
          </cell>
          <cell r="V173" t="str">
            <v>硕士研究生</v>
          </cell>
          <cell r="W173">
            <v>36938</v>
          </cell>
          <cell r="X173" t="str">
            <v>上海大学</v>
          </cell>
          <cell r="Y173" t="str">
            <v>信号与信息处理</v>
          </cell>
          <cell r="Z173" t="str">
            <v>工学硕士</v>
          </cell>
          <cell r="AA173" t="str">
            <v>硕士</v>
          </cell>
          <cell r="AB173">
            <v>37006</v>
          </cell>
          <cell r="AC173" t="str">
            <v>信号与信息处理</v>
          </cell>
          <cell r="AD173" t="str">
            <v>上海大学</v>
          </cell>
          <cell r="AE173" t="str">
            <v>干部</v>
          </cell>
          <cell r="AH173">
            <v>42552</v>
          </cell>
          <cell r="AI173">
            <v>44074</v>
          </cell>
          <cell r="AJ173">
            <v>42552</v>
          </cell>
          <cell r="AK173">
            <v>44074</v>
          </cell>
          <cell r="AL173" t="str">
            <v>无线电技术</v>
          </cell>
          <cell r="AM173" t="str">
            <v>信号与信息处理</v>
          </cell>
          <cell r="AN173" t="str">
            <v>/</v>
          </cell>
        </row>
        <row r="174">
          <cell r="A174" t="str">
            <v>王漫</v>
          </cell>
          <cell r="B174">
            <v>185</v>
          </cell>
          <cell r="C174" t="str">
            <v>00000002567</v>
          </cell>
          <cell r="D174" t="str">
            <v>2a工学部</v>
          </cell>
          <cell r="E174">
            <v>40120701</v>
          </cell>
          <cell r="F174" t="str">
            <v>计算机与信息工程学院</v>
          </cell>
          <cell r="G174" t="str">
            <v>计算机应用工程系</v>
          </cell>
          <cell r="H174" t="str">
            <v>计算机科学与技术教研室</v>
          </cell>
          <cell r="I174" t="str">
            <v>16-417</v>
          </cell>
          <cell r="J174" t="str">
            <v>教师</v>
          </cell>
          <cell r="K174" t="str">
            <v>教师</v>
          </cell>
          <cell r="M174" t="str">
            <v>男</v>
          </cell>
          <cell r="N174" t="str">
            <v>13816003385</v>
          </cell>
          <cell r="O174">
            <v>24829</v>
          </cell>
          <cell r="P174">
            <v>52</v>
          </cell>
          <cell r="Q174" t="str">
            <v>专业技术四级</v>
          </cell>
          <cell r="R174" t="str">
            <v>教授级高级工程师</v>
          </cell>
          <cell r="S174">
            <v>33420</v>
          </cell>
          <cell r="T174">
            <v>40815</v>
          </cell>
          <cell r="U174" t="str">
            <v>中国民主建国会会员</v>
          </cell>
          <cell r="V174" t="str">
            <v>博士研究生</v>
          </cell>
          <cell r="W174">
            <v>37123</v>
          </cell>
          <cell r="X174" t="str">
            <v>合肥工业大学</v>
          </cell>
          <cell r="Y174" t="str">
            <v>计算机应用技术</v>
          </cell>
          <cell r="Z174" t="str">
            <v>工学博士</v>
          </cell>
          <cell r="AA174" t="str">
            <v>博士（后）</v>
          </cell>
          <cell r="AB174">
            <v>37135</v>
          </cell>
          <cell r="AC174" t="str">
            <v>计算机应用技术</v>
          </cell>
          <cell r="AD174" t="str">
            <v>合肥工业大学</v>
          </cell>
          <cell r="AE174" t="str">
            <v>干部</v>
          </cell>
          <cell r="AH174">
            <v>42552</v>
          </cell>
          <cell r="AI174">
            <v>44074</v>
          </cell>
          <cell r="AJ174">
            <v>42552</v>
          </cell>
          <cell r="AK174">
            <v>44074</v>
          </cell>
          <cell r="AL174" t="str">
            <v>计算机应用</v>
          </cell>
          <cell r="AM174" t="str">
            <v>工业自动化</v>
          </cell>
          <cell r="AN174" t="str">
            <v>计算机应用技术</v>
          </cell>
        </row>
        <row r="175">
          <cell r="A175" t="str">
            <v>王娜</v>
          </cell>
          <cell r="B175">
            <v>212</v>
          </cell>
          <cell r="C175" t="str">
            <v>00000001555</v>
          </cell>
          <cell r="D175" t="str">
            <v>2a工学部</v>
          </cell>
          <cell r="E175">
            <v>40120801</v>
          </cell>
          <cell r="F175" t="str">
            <v>计算机与信息工程学院</v>
          </cell>
          <cell r="G175" t="str">
            <v>软件工程系</v>
          </cell>
          <cell r="H175" t="str">
            <v>软件工程教研室</v>
          </cell>
          <cell r="I175" t="str">
            <v>16-401</v>
          </cell>
          <cell r="J175" t="str">
            <v>教师</v>
          </cell>
          <cell r="K175" t="str">
            <v>教师</v>
          </cell>
          <cell r="L175" t="str">
            <v>教研室主任助手</v>
          </cell>
          <cell r="M175" t="str">
            <v>女</v>
          </cell>
          <cell r="N175" t="str">
            <v>18601687414</v>
          </cell>
          <cell r="O175">
            <v>29012</v>
          </cell>
          <cell r="P175">
            <v>40</v>
          </cell>
          <cell r="Q175" t="str">
            <v>专业技术七级</v>
          </cell>
          <cell r="R175" t="str">
            <v>副教授</v>
          </cell>
          <cell r="S175">
            <v>36434</v>
          </cell>
          <cell r="T175">
            <v>38169</v>
          </cell>
          <cell r="U175" t="str">
            <v>中国共产党党员</v>
          </cell>
          <cell r="V175" t="str">
            <v>博士研究生</v>
          </cell>
          <cell r="W175">
            <v>42334</v>
          </cell>
          <cell r="X175" t="str">
            <v>华东师范大学</v>
          </cell>
          <cell r="Y175" t="str">
            <v>计算机应用技术</v>
          </cell>
          <cell r="Z175" t="str">
            <v>工学博士</v>
          </cell>
          <cell r="AA175" t="str">
            <v>博士</v>
          </cell>
          <cell r="AB175">
            <v>42362</v>
          </cell>
          <cell r="AC175" t="str">
            <v>计算机应用技术</v>
          </cell>
          <cell r="AD175" t="str">
            <v>华东师范大学</v>
          </cell>
          <cell r="AE175" t="str">
            <v>干部</v>
          </cell>
          <cell r="AH175">
            <v>42552</v>
          </cell>
          <cell r="AI175">
            <v>44074</v>
          </cell>
          <cell r="AJ175">
            <v>42552</v>
          </cell>
          <cell r="AK175">
            <v>44074</v>
          </cell>
          <cell r="AL175" t="str">
            <v>计算机及应用</v>
          </cell>
          <cell r="AM175" t="str">
            <v>地球探测与信息技术</v>
          </cell>
          <cell r="AN175" t="str">
            <v>计算机应用技术</v>
          </cell>
        </row>
        <row r="176">
          <cell r="A176" t="str">
            <v>王庆生</v>
          </cell>
          <cell r="B176">
            <v>68</v>
          </cell>
          <cell r="C176" t="str">
            <v>00000001992</v>
          </cell>
          <cell r="D176" t="str">
            <v>2a工学部</v>
          </cell>
          <cell r="E176">
            <v>40110301</v>
          </cell>
          <cell r="F176" t="str">
            <v>智能制造与控制工程学院</v>
          </cell>
          <cell r="G176" t="str">
            <v>机械工程系</v>
          </cell>
          <cell r="H176" t="str">
            <v>机械工程教研室</v>
          </cell>
          <cell r="I176" t="str">
            <v>14-300</v>
          </cell>
          <cell r="J176" t="str">
            <v>教师</v>
          </cell>
          <cell r="K176" t="str">
            <v>教师</v>
          </cell>
          <cell r="M176" t="str">
            <v>男</v>
          </cell>
          <cell r="N176" t="str">
            <v>15900855088</v>
          </cell>
          <cell r="O176">
            <v>29494</v>
          </cell>
          <cell r="P176">
            <v>39</v>
          </cell>
          <cell r="Q176" t="str">
            <v>专业技术九级</v>
          </cell>
          <cell r="R176" t="str">
            <v>讲师</v>
          </cell>
          <cell r="S176">
            <v>37073</v>
          </cell>
          <cell r="T176">
            <v>40361</v>
          </cell>
          <cell r="U176" t="str">
            <v>中国共产党党员</v>
          </cell>
          <cell r="V176" t="str">
            <v>博士研究生</v>
          </cell>
          <cell r="W176">
            <v>40330</v>
          </cell>
          <cell r="X176" t="str">
            <v>上海交通大学</v>
          </cell>
          <cell r="Y176" t="str">
            <v>机械设计及理论</v>
          </cell>
          <cell r="Z176" t="str">
            <v>工学博士</v>
          </cell>
          <cell r="AA176" t="str">
            <v>博士</v>
          </cell>
          <cell r="AB176">
            <v>40355</v>
          </cell>
          <cell r="AC176" t="str">
            <v>机械设计及理论</v>
          </cell>
          <cell r="AD176" t="str">
            <v>上海交通大学</v>
          </cell>
          <cell r="AE176" t="str">
            <v>干部</v>
          </cell>
          <cell r="AH176">
            <v>42552</v>
          </cell>
          <cell r="AI176">
            <v>44074</v>
          </cell>
          <cell r="AJ176">
            <v>42552</v>
          </cell>
          <cell r="AK176">
            <v>44074</v>
          </cell>
          <cell r="AL176" t="str">
            <v>机械工程及自动化</v>
          </cell>
          <cell r="AM176" t="str">
            <v>机械设计及理论</v>
          </cell>
          <cell r="AN176" t="str">
            <v>机械设计及理论</v>
          </cell>
        </row>
        <row r="177">
          <cell r="A177" t="str">
            <v>王帅</v>
          </cell>
          <cell r="B177">
            <v>228</v>
          </cell>
          <cell r="C177" t="str">
            <v>00000001501</v>
          </cell>
          <cell r="D177" t="str">
            <v>2a工学部</v>
          </cell>
          <cell r="E177">
            <v>40120803</v>
          </cell>
          <cell r="F177" t="str">
            <v>计算机与信息工程学院</v>
          </cell>
          <cell r="G177" t="str">
            <v>软件工程系</v>
          </cell>
          <cell r="H177" t="str">
            <v>信息与计算科学教研室</v>
          </cell>
          <cell r="I177" t="str">
            <v>16-407</v>
          </cell>
          <cell r="J177" t="str">
            <v>教师</v>
          </cell>
          <cell r="K177" t="str">
            <v>教师</v>
          </cell>
          <cell r="L177" t="str">
            <v>教研室主任助手</v>
          </cell>
          <cell r="M177" t="str">
            <v>女</v>
          </cell>
          <cell r="N177" t="str">
            <v>13661806994</v>
          </cell>
          <cell r="O177">
            <v>26963</v>
          </cell>
          <cell r="P177">
            <v>46</v>
          </cell>
          <cell r="Q177" t="str">
            <v>专业技术六级</v>
          </cell>
          <cell r="R177" t="str">
            <v>副教授</v>
          </cell>
          <cell r="S177">
            <v>34516</v>
          </cell>
          <cell r="T177">
            <v>37681</v>
          </cell>
          <cell r="U177" t="str">
            <v>群众</v>
          </cell>
          <cell r="V177" t="str">
            <v>硕士研究生</v>
          </cell>
          <cell r="W177">
            <v>35855</v>
          </cell>
          <cell r="X177" t="str">
            <v>石油大学</v>
          </cell>
          <cell r="Y177" t="str">
            <v>计算机应用</v>
          </cell>
          <cell r="Z177" t="str">
            <v>工学硕士</v>
          </cell>
          <cell r="AA177" t="str">
            <v>硕士</v>
          </cell>
          <cell r="AB177">
            <v>35855</v>
          </cell>
          <cell r="AC177" t="str">
            <v>计算机应用</v>
          </cell>
          <cell r="AD177" t="str">
            <v>石油大学</v>
          </cell>
          <cell r="AE177" t="str">
            <v>干部</v>
          </cell>
          <cell r="AH177">
            <v>42552</v>
          </cell>
          <cell r="AI177">
            <v>44074</v>
          </cell>
          <cell r="AJ177">
            <v>42552</v>
          </cell>
          <cell r="AK177">
            <v>44074</v>
          </cell>
          <cell r="AL177" t="str">
            <v>计算机应用</v>
          </cell>
          <cell r="AM177" t="str">
            <v>计算机应用</v>
          </cell>
          <cell r="AN177" t="str">
            <v>/</v>
          </cell>
        </row>
        <row r="178">
          <cell r="A178" t="str">
            <v>王素娟</v>
          </cell>
          <cell r="B178">
            <v>133</v>
          </cell>
          <cell r="C178" t="str">
            <v>00000001481</v>
          </cell>
          <cell r="D178" t="str">
            <v>2a工学部</v>
          </cell>
          <cell r="E178">
            <v>40110502</v>
          </cell>
          <cell r="F178" t="str">
            <v>智能制造与控制工程学院</v>
          </cell>
          <cell r="G178" t="str">
            <v>测控与自动化系</v>
          </cell>
          <cell r="H178" t="str">
            <v>测控技术与仪器教研室</v>
          </cell>
          <cell r="I178" t="str">
            <v>16-201</v>
          </cell>
          <cell r="J178" t="str">
            <v>教师</v>
          </cell>
          <cell r="K178" t="str">
            <v>教师</v>
          </cell>
          <cell r="M178" t="str">
            <v>女</v>
          </cell>
          <cell r="N178" t="str">
            <v>13701682312</v>
          </cell>
          <cell r="O178">
            <v>27161</v>
          </cell>
          <cell r="P178">
            <v>45</v>
          </cell>
          <cell r="Q178" t="str">
            <v>专业技术八级</v>
          </cell>
          <cell r="R178" t="str">
            <v>讲师</v>
          </cell>
          <cell r="S178">
            <v>35247</v>
          </cell>
          <cell r="T178">
            <v>37438</v>
          </cell>
          <cell r="U178" t="str">
            <v>中国致公党党员</v>
          </cell>
          <cell r="V178" t="str">
            <v>硕士研究生</v>
          </cell>
          <cell r="W178">
            <v>37438</v>
          </cell>
          <cell r="X178" t="str">
            <v>重庆大学</v>
          </cell>
          <cell r="Y178" t="str">
            <v>控制理论与控制工程</v>
          </cell>
          <cell r="Z178" t="str">
            <v>工学硕士</v>
          </cell>
          <cell r="AA178" t="str">
            <v>硕士</v>
          </cell>
          <cell r="AB178">
            <v>37438</v>
          </cell>
          <cell r="AC178" t="str">
            <v>控制理论与控制工程</v>
          </cell>
          <cell r="AD178" t="str">
            <v>重庆大学</v>
          </cell>
          <cell r="AE178" t="str">
            <v>干部</v>
          </cell>
          <cell r="AH178">
            <v>42552</v>
          </cell>
          <cell r="AI178">
            <v>44074</v>
          </cell>
          <cell r="AJ178">
            <v>42552</v>
          </cell>
          <cell r="AK178">
            <v>44074</v>
          </cell>
          <cell r="AL178" t="str">
            <v>电气技术</v>
          </cell>
          <cell r="AM178" t="str">
            <v>控制理论与控制工程</v>
          </cell>
          <cell r="AN178" t="str">
            <v>/</v>
          </cell>
        </row>
        <row r="179">
          <cell r="A179" t="str">
            <v>王彤</v>
          </cell>
          <cell r="B179">
            <v>205</v>
          </cell>
          <cell r="C179" t="str">
            <v>00000001967</v>
          </cell>
          <cell r="D179" t="str">
            <v>2a工学部</v>
          </cell>
          <cell r="E179">
            <v>40120703</v>
          </cell>
          <cell r="F179" t="str">
            <v>计算机与信息工程学院</v>
          </cell>
          <cell r="G179" t="str">
            <v>计算机应用工程系</v>
          </cell>
          <cell r="H179" t="str">
            <v>智能科学与技术教研室</v>
          </cell>
          <cell r="I179" t="str">
            <v>16-408</v>
          </cell>
          <cell r="J179" t="str">
            <v>教师</v>
          </cell>
          <cell r="K179" t="str">
            <v>教师</v>
          </cell>
          <cell r="L179" t="str">
            <v>代理教研室主任</v>
          </cell>
          <cell r="M179" t="str">
            <v>女</v>
          </cell>
          <cell r="N179" t="str">
            <v>13917181704</v>
          </cell>
          <cell r="O179">
            <v>29816</v>
          </cell>
          <cell r="P179">
            <v>38</v>
          </cell>
          <cell r="Q179" t="str">
            <v>专业技术六级</v>
          </cell>
          <cell r="R179" t="str">
            <v>副教授</v>
          </cell>
          <cell r="S179">
            <v>40107</v>
          </cell>
          <cell r="T179">
            <v>40107</v>
          </cell>
          <cell r="U179" t="str">
            <v>中国共产党党员</v>
          </cell>
          <cell r="V179" t="str">
            <v>博士研究生</v>
          </cell>
          <cell r="W179">
            <v>40118</v>
          </cell>
          <cell r="X179" t="str">
            <v>上海交通大学</v>
          </cell>
          <cell r="Y179" t="str">
            <v>模式识别与智能系统</v>
          </cell>
          <cell r="Z179" t="str">
            <v>工学博士</v>
          </cell>
          <cell r="AA179" t="str">
            <v>博士</v>
          </cell>
          <cell r="AB179">
            <v>40118</v>
          </cell>
          <cell r="AC179" t="str">
            <v>模式识别与智能系统</v>
          </cell>
          <cell r="AD179" t="str">
            <v>上海交通大学</v>
          </cell>
          <cell r="AE179" t="str">
            <v>干部</v>
          </cell>
          <cell r="AH179">
            <v>42552</v>
          </cell>
          <cell r="AI179">
            <v>44074</v>
          </cell>
          <cell r="AJ179">
            <v>42552</v>
          </cell>
          <cell r="AK179">
            <v>44074</v>
          </cell>
          <cell r="AL179" t="str">
            <v>计算机应用专业</v>
          </cell>
          <cell r="AM179" t="str">
            <v>计算机应用专业</v>
          </cell>
          <cell r="AN179" t="str">
            <v>模式识别与智能系统</v>
          </cell>
        </row>
        <row r="180">
          <cell r="A180" t="str">
            <v>王玮</v>
          </cell>
          <cell r="B180">
            <v>131</v>
          </cell>
          <cell r="C180" t="str">
            <v>00000001860</v>
          </cell>
          <cell r="D180" t="str">
            <v>2a工学部</v>
          </cell>
          <cell r="E180">
            <v>40110501</v>
          </cell>
          <cell r="F180" t="str">
            <v>智能制造与控制工程学院</v>
          </cell>
          <cell r="G180" t="str">
            <v>测控与自动化系</v>
          </cell>
          <cell r="H180" t="str">
            <v>自动化教研室</v>
          </cell>
          <cell r="I180" t="str">
            <v>16-303</v>
          </cell>
          <cell r="J180" t="str">
            <v>实验技术人员</v>
          </cell>
          <cell r="K180" t="str">
            <v>实验技术人员</v>
          </cell>
          <cell r="L180" t="str">
            <v>实验中心主任</v>
          </cell>
          <cell r="M180" t="str">
            <v>男</v>
          </cell>
          <cell r="N180" t="str">
            <v>13701865871</v>
          </cell>
          <cell r="O180">
            <v>31459</v>
          </cell>
          <cell r="P180">
            <v>33</v>
          </cell>
          <cell r="Q180" t="str">
            <v>专业技术十级</v>
          </cell>
          <cell r="R180" t="str">
            <v>工程师</v>
          </cell>
          <cell r="S180">
            <v>39630</v>
          </cell>
          <cell r="T180">
            <v>39630</v>
          </cell>
          <cell r="U180" t="str">
            <v>中国共产党党员</v>
          </cell>
          <cell r="V180" t="str">
            <v>本科</v>
          </cell>
          <cell r="W180">
            <v>39630</v>
          </cell>
          <cell r="X180" t="str">
            <v>上海第二工业大学</v>
          </cell>
          <cell r="Y180" t="str">
            <v>自动化</v>
          </cell>
          <cell r="Z180" t="str">
            <v>工程硕士</v>
          </cell>
          <cell r="AA180" t="str">
            <v>硕士</v>
          </cell>
          <cell r="AB180">
            <v>41091</v>
          </cell>
          <cell r="AC180" t="str">
            <v>控制工程</v>
          </cell>
          <cell r="AD180" t="str">
            <v>上海大学</v>
          </cell>
          <cell r="AE180" t="str">
            <v>干部</v>
          </cell>
          <cell r="AH180">
            <v>42552</v>
          </cell>
          <cell r="AI180">
            <v>44074</v>
          </cell>
          <cell r="AJ180">
            <v>42552</v>
          </cell>
          <cell r="AK180">
            <v>44074</v>
          </cell>
          <cell r="AL180" t="str">
            <v>自动化</v>
          </cell>
          <cell r="AM180" t="str">
            <v>控制工程</v>
          </cell>
          <cell r="AN180" t="str">
            <v>/</v>
          </cell>
        </row>
        <row r="181">
          <cell r="A181" t="str">
            <v>王蔚</v>
          </cell>
          <cell r="B181">
            <v>15</v>
          </cell>
          <cell r="C181" t="str">
            <v>00000002407</v>
          </cell>
          <cell r="D181" t="str">
            <v>2a工学部</v>
          </cell>
          <cell r="E181">
            <v>40100100</v>
          </cell>
          <cell r="F181" t="str">
            <v>办公室</v>
          </cell>
          <cell r="G181" t="str">
            <v/>
          </cell>
          <cell r="H181" t="str">
            <v/>
          </cell>
          <cell r="I181" t="str">
            <v>14-419</v>
          </cell>
          <cell r="J181" t="str">
            <v>教务</v>
          </cell>
          <cell r="K181" t="str">
            <v>管理</v>
          </cell>
          <cell r="M181" t="str">
            <v>女</v>
          </cell>
          <cell r="N181" t="str">
            <v>13621922443</v>
          </cell>
          <cell r="O181">
            <v>24652</v>
          </cell>
          <cell r="P181">
            <v>52</v>
          </cell>
          <cell r="Q181" t="str">
            <v>管理八级</v>
          </cell>
          <cell r="R181" t="str">
            <v>助理工程师</v>
          </cell>
          <cell r="S181">
            <v>31686</v>
          </cell>
          <cell r="T181">
            <v>31686</v>
          </cell>
          <cell r="U181" t="str">
            <v>群众</v>
          </cell>
          <cell r="V181" t="str">
            <v>本科</v>
          </cell>
          <cell r="W181">
            <v>40179</v>
          </cell>
          <cell r="X181" t="str">
            <v>华东政法大学(业余)</v>
          </cell>
          <cell r="Y181" t="str">
            <v>法学</v>
          </cell>
          <cell r="Z181" t="str">
            <v>无</v>
          </cell>
          <cell r="AA181" t="str">
            <v>无</v>
          </cell>
          <cell r="AB181" t="str">
            <v>无</v>
          </cell>
          <cell r="AC181" t="str">
            <v>无</v>
          </cell>
          <cell r="AD181" t="str">
            <v>无</v>
          </cell>
          <cell r="AE181" t="str">
            <v>干部</v>
          </cell>
          <cell r="AF181" t="str">
            <v>八级职员</v>
          </cell>
          <cell r="AG181">
            <v>42643</v>
          </cell>
          <cell r="AH181">
            <v>42916</v>
          </cell>
          <cell r="AI181">
            <v>44741</v>
          </cell>
          <cell r="AJ181">
            <v>42916</v>
          </cell>
          <cell r="AK181">
            <v>44074</v>
          </cell>
          <cell r="AL181" t="str">
            <v>法学</v>
          </cell>
          <cell r="AM181" t="str">
            <v>/</v>
          </cell>
          <cell r="AN181" t="str">
            <v>/</v>
          </cell>
        </row>
        <row r="182">
          <cell r="A182" t="str">
            <v>王文霞</v>
          </cell>
          <cell r="B182">
            <v>64</v>
          </cell>
          <cell r="C182" t="str">
            <v>00000001422</v>
          </cell>
          <cell r="D182" t="str">
            <v>2a工学部</v>
          </cell>
          <cell r="E182">
            <v>40110301</v>
          </cell>
          <cell r="F182" t="str">
            <v>智能制造与控制工程学院</v>
          </cell>
          <cell r="G182" t="str">
            <v>机械工程系</v>
          </cell>
          <cell r="H182" t="str">
            <v>机械工程教研室</v>
          </cell>
          <cell r="I182" t="str">
            <v>14-307</v>
          </cell>
          <cell r="J182" t="str">
            <v>教师</v>
          </cell>
          <cell r="K182" t="str">
            <v>教师</v>
          </cell>
          <cell r="M182" t="str">
            <v>女</v>
          </cell>
          <cell r="N182" t="str">
            <v>13636446184</v>
          </cell>
          <cell r="O182">
            <v>26431</v>
          </cell>
          <cell r="P182">
            <v>47</v>
          </cell>
          <cell r="Q182" t="str">
            <v>专业技术七级</v>
          </cell>
          <cell r="R182" t="str">
            <v>副教授</v>
          </cell>
          <cell r="S182">
            <v>36770</v>
          </cell>
          <cell r="T182">
            <v>36951</v>
          </cell>
          <cell r="U182" t="str">
            <v>中国共产党党员</v>
          </cell>
          <cell r="V182" t="str">
            <v>博士研究生</v>
          </cell>
          <cell r="W182">
            <v>41206</v>
          </cell>
          <cell r="X182" t="str">
            <v>上海大学</v>
          </cell>
          <cell r="Y182" t="str">
            <v>机械制造及其自动化</v>
          </cell>
          <cell r="Z182" t="str">
            <v>工学博士</v>
          </cell>
          <cell r="AA182" t="str">
            <v>博士</v>
          </cell>
          <cell r="AB182">
            <v>41206</v>
          </cell>
          <cell r="AC182" t="str">
            <v>机械制造及其自动化</v>
          </cell>
          <cell r="AD182" t="str">
            <v>上海大学</v>
          </cell>
          <cell r="AE182" t="str">
            <v>干部</v>
          </cell>
          <cell r="AH182">
            <v>42552</v>
          </cell>
          <cell r="AI182">
            <v>44074</v>
          </cell>
          <cell r="AJ182">
            <v>42552</v>
          </cell>
          <cell r="AK182">
            <v>44074</v>
          </cell>
          <cell r="AL182" t="str">
            <v>机械工程</v>
          </cell>
          <cell r="AM182" t="str">
            <v>机械工程</v>
          </cell>
          <cell r="AN182" t="str">
            <v>机械工程</v>
          </cell>
        </row>
        <row r="183">
          <cell r="A183" t="str">
            <v>王小刚</v>
          </cell>
          <cell r="B183">
            <v>104</v>
          </cell>
          <cell r="C183" t="str">
            <v>00000001964</v>
          </cell>
          <cell r="D183" t="str">
            <v>2a工学部</v>
          </cell>
          <cell r="E183">
            <v>40110401</v>
          </cell>
          <cell r="F183" t="str">
            <v>智能制造与控制工程学院</v>
          </cell>
          <cell r="G183" t="str">
            <v>工业工程系</v>
          </cell>
          <cell r="H183" t="str">
            <v>工业工程教研室</v>
          </cell>
          <cell r="I183" t="str">
            <v>14-320</v>
          </cell>
          <cell r="J183" t="str">
            <v>教师</v>
          </cell>
          <cell r="K183" t="str">
            <v>教师</v>
          </cell>
          <cell r="L183" t="str">
            <v>支部书记</v>
          </cell>
          <cell r="M183" t="str">
            <v>男</v>
          </cell>
          <cell r="N183" t="str">
            <v>13774399149</v>
          </cell>
          <cell r="O183">
            <v>29034</v>
          </cell>
          <cell r="P183">
            <v>40</v>
          </cell>
          <cell r="Q183" t="str">
            <v>专业技术七级</v>
          </cell>
          <cell r="R183" t="str">
            <v>副教授</v>
          </cell>
          <cell r="S183">
            <v>40057</v>
          </cell>
          <cell r="T183">
            <v>40057</v>
          </cell>
          <cell r="U183" t="str">
            <v>中国共产党党员</v>
          </cell>
          <cell r="V183" t="str">
            <v>博士研究生</v>
          </cell>
          <cell r="W183">
            <v>40148</v>
          </cell>
          <cell r="X183" t="str">
            <v>华中科技大学</v>
          </cell>
          <cell r="Y183" t="str">
            <v>机械工程</v>
          </cell>
          <cell r="Z183" t="str">
            <v>工学博士</v>
          </cell>
          <cell r="AA183" t="str">
            <v>博士</v>
          </cell>
          <cell r="AB183">
            <v>40148</v>
          </cell>
          <cell r="AC183" t="str">
            <v>机械工程</v>
          </cell>
          <cell r="AD183" t="str">
            <v>华中科技大学</v>
          </cell>
          <cell r="AE183" t="str">
            <v>干部</v>
          </cell>
          <cell r="AH183">
            <v>42552</v>
          </cell>
          <cell r="AI183">
            <v>44074</v>
          </cell>
          <cell r="AJ183">
            <v>42552</v>
          </cell>
          <cell r="AK183">
            <v>44074</v>
          </cell>
          <cell r="AL183" t="str">
            <v>机械制造及其自动化</v>
          </cell>
          <cell r="AM183" t="str">
            <v>机械制造及其自动化</v>
          </cell>
          <cell r="AN183" t="str">
            <v>机械制造及其自动化</v>
          </cell>
        </row>
        <row r="184">
          <cell r="A184" t="str">
            <v>王晓岩</v>
          </cell>
          <cell r="B184">
            <v>275</v>
          </cell>
          <cell r="C184" t="str">
            <v>00000002653</v>
          </cell>
          <cell r="D184" t="str">
            <v>2a工学部</v>
          </cell>
          <cell r="E184">
            <v>40131002</v>
          </cell>
          <cell r="F184" t="str">
            <v>环境与材料工程学院</v>
          </cell>
          <cell r="G184" t="str">
            <v>材料工程系</v>
          </cell>
          <cell r="H184" t="str">
            <v>材料科学与工程教研室</v>
          </cell>
          <cell r="I184" t="str">
            <v>26-201</v>
          </cell>
          <cell r="J184" t="str">
            <v>实验技术人员</v>
          </cell>
          <cell r="K184" t="str">
            <v>实验技术人员</v>
          </cell>
          <cell r="M184" t="str">
            <v>女</v>
          </cell>
          <cell r="N184" t="str">
            <v>15021956986</v>
          </cell>
          <cell r="O184">
            <v>30068</v>
          </cell>
          <cell r="P184">
            <v>37</v>
          </cell>
          <cell r="Q184" t="str">
            <v>专业技术十级</v>
          </cell>
          <cell r="R184" t="str">
            <v>工程师</v>
          </cell>
          <cell r="S184">
            <v>40452</v>
          </cell>
          <cell r="T184">
            <v>41585</v>
          </cell>
          <cell r="U184" t="str">
            <v>中国共产党党员</v>
          </cell>
          <cell r="V184" t="str">
            <v>硕士研究生</v>
          </cell>
          <cell r="W184">
            <v>40359</v>
          </cell>
          <cell r="X184" t="str">
            <v>桂林理工大学</v>
          </cell>
          <cell r="Y184" t="str">
            <v>分析化学</v>
          </cell>
          <cell r="Z184" t="str">
            <v>理学硕士</v>
          </cell>
          <cell r="AA184" t="str">
            <v>硕士</v>
          </cell>
          <cell r="AB184">
            <v>40350</v>
          </cell>
          <cell r="AC184" t="str">
            <v>分析化学</v>
          </cell>
          <cell r="AD184" t="str">
            <v>桂林理工大学</v>
          </cell>
          <cell r="AE184" t="str">
            <v>干部</v>
          </cell>
          <cell r="AH184">
            <v>42552</v>
          </cell>
          <cell r="AI184">
            <v>44074</v>
          </cell>
          <cell r="AJ184">
            <v>42552</v>
          </cell>
          <cell r="AK184">
            <v>44074</v>
          </cell>
          <cell r="AL184" t="str">
            <v>应用化学</v>
          </cell>
          <cell r="AM184" t="str">
            <v>分析化学</v>
          </cell>
          <cell r="AN184" t="str">
            <v>/</v>
          </cell>
        </row>
        <row r="185">
          <cell r="A185" t="str">
            <v>王雪俏</v>
          </cell>
          <cell r="B185">
            <v>36</v>
          </cell>
          <cell r="C185" t="str">
            <v>00000002739</v>
          </cell>
          <cell r="D185" t="str">
            <v>2a工学部</v>
          </cell>
          <cell r="E185">
            <v>40100200</v>
          </cell>
          <cell r="F185" t="str">
            <v>学生工作办公室</v>
          </cell>
          <cell r="G185" t="str">
            <v/>
          </cell>
          <cell r="H185" t="str">
            <v/>
          </cell>
          <cell r="I185" t="str">
            <v>5-325</v>
          </cell>
          <cell r="J185" t="str">
            <v>辅导员</v>
          </cell>
          <cell r="K185" t="str">
            <v>辅导员</v>
          </cell>
          <cell r="L185" t="str">
            <v>支部书记</v>
          </cell>
          <cell r="M185" t="str">
            <v>女</v>
          </cell>
          <cell r="N185" t="str">
            <v>15216781769</v>
          </cell>
          <cell r="O185">
            <v>31398</v>
          </cell>
          <cell r="P185">
            <v>34</v>
          </cell>
          <cell r="Q185" t="str">
            <v>专业技术十二级</v>
          </cell>
          <cell r="R185" t="str">
            <v>助教</v>
          </cell>
          <cell r="S185">
            <v>41061</v>
          </cell>
          <cell r="T185">
            <v>42191</v>
          </cell>
          <cell r="U185" t="str">
            <v>中国共产党党员</v>
          </cell>
          <cell r="V185" t="str">
            <v>硕士研究生</v>
          </cell>
          <cell r="W185">
            <v>41080</v>
          </cell>
          <cell r="X185" t="str">
            <v>上海师范大学</v>
          </cell>
          <cell r="Y185" t="str">
            <v>思想政治教育</v>
          </cell>
          <cell r="Z185" t="str">
            <v>法学硕士</v>
          </cell>
          <cell r="AA185" t="str">
            <v>硕士</v>
          </cell>
          <cell r="AB185">
            <v>41088</v>
          </cell>
          <cell r="AC185" t="str">
            <v>思想政治教育</v>
          </cell>
          <cell r="AD185" t="str">
            <v>上海师范大学</v>
          </cell>
          <cell r="AE185" t="str">
            <v>干部</v>
          </cell>
          <cell r="AH185">
            <v>43282</v>
          </cell>
          <cell r="AI185">
            <v>45535</v>
          </cell>
          <cell r="AJ185">
            <v>43282</v>
          </cell>
          <cell r="AK185">
            <v>44074</v>
          </cell>
          <cell r="AL185" t="str">
            <v>广告学</v>
          </cell>
          <cell r="AM185" t="str">
            <v>思想政治教育</v>
          </cell>
          <cell r="AN185" t="str">
            <v>/</v>
          </cell>
        </row>
        <row r="186">
          <cell r="A186" t="str">
            <v>王元元</v>
          </cell>
          <cell r="B186">
            <v>266</v>
          </cell>
          <cell r="C186" t="str">
            <v>00000002604</v>
          </cell>
          <cell r="D186" t="str">
            <v>2a工学部</v>
          </cell>
          <cell r="E186">
            <v>40131002</v>
          </cell>
          <cell r="F186" t="str">
            <v>环境与材料工程学院</v>
          </cell>
          <cell r="G186" t="str">
            <v>材料工程系</v>
          </cell>
          <cell r="H186" t="str">
            <v>材料科学与工程教研室</v>
          </cell>
          <cell r="I186" t="str">
            <v>26-303</v>
          </cell>
          <cell r="J186" t="str">
            <v>教师</v>
          </cell>
          <cell r="K186" t="str">
            <v>教师</v>
          </cell>
          <cell r="L186" t="str">
            <v>教研室主任</v>
          </cell>
          <cell r="M186" t="str">
            <v>女</v>
          </cell>
          <cell r="N186" t="str">
            <v>15618887805</v>
          </cell>
          <cell r="O186">
            <v>30373</v>
          </cell>
          <cell r="P186">
            <v>36</v>
          </cell>
          <cell r="Q186" t="str">
            <v>专业技术七级</v>
          </cell>
          <cell r="R186" t="str">
            <v>副教授</v>
          </cell>
          <cell r="S186">
            <v>41396</v>
          </cell>
          <cell r="T186">
            <v>41396</v>
          </cell>
          <cell r="U186" t="str">
            <v>九三学社社员</v>
          </cell>
          <cell r="V186" t="str">
            <v>博士研究生</v>
          </cell>
          <cell r="W186">
            <v>40508</v>
          </cell>
          <cell r="X186" t="str">
            <v>中国科技大学</v>
          </cell>
          <cell r="Y186" t="str">
            <v>凝聚态物理</v>
          </cell>
          <cell r="Z186" t="str">
            <v>理学博士</v>
          </cell>
          <cell r="AA186" t="str">
            <v>博士</v>
          </cell>
          <cell r="AB186">
            <v>40540</v>
          </cell>
          <cell r="AC186" t="str">
            <v>凝聚态物理</v>
          </cell>
          <cell r="AD186" t="str">
            <v>中国科技大学</v>
          </cell>
          <cell r="AE186" t="str">
            <v>干部</v>
          </cell>
          <cell r="AH186">
            <v>42552</v>
          </cell>
          <cell r="AI186">
            <v>44074</v>
          </cell>
          <cell r="AJ186">
            <v>42552</v>
          </cell>
          <cell r="AK186">
            <v>44074</v>
          </cell>
          <cell r="AL186" t="str">
            <v>应用物理</v>
          </cell>
          <cell r="AM186" t="str">
            <v>【硕博连读】</v>
          </cell>
          <cell r="AN186" t="str">
            <v>凝聚态物理</v>
          </cell>
        </row>
        <row r="187">
          <cell r="A187" t="str">
            <v>王真星</v>
          </cell>
          <cell r="B187">
            <v>182</v>
          </cell>
          <cell r="C187" t="str">
            <v>00000001833</v>
          </cell>
          <cell r="D187" t="str">
            <v>2a工学部</v>
          </cell>
          <cell r="E187">
            <v>40120701</v>
          </cell>
          <cell r="F187" t="str">
            <v>计算机与信息工程学院</v>
          </cell>
          <cell r="G187" t="str">
            <v>计算机应用工程系</v>
          </cell>
          <cell r="H187" t="str">
            <v>计算机科学与技术教研室</v>
          </cell>
          <cell r="I187" t="str">
            <v>16-421</v>
          </cell>
          <cell r="J187" t="str">
            <v>教师</v>
          </cell>
          <cell r="K187" t="str">
            <v>教师</v>
          </cell>
          <cell r="M187" t="str">
            <v>男</v>
          </cell>
          <cell r="N187" t="str">
            <v>13661479214</v>
          </cell>
          <cell r="O187">
            <v>25884</v>
          </cell>
          <cell r="P187">
            <v>49</v>
          </cell>
          <cell r="Q187" t="str">
            <v>专业技术六级</v>
          </cell>
          <cell r="R187" t="str">
            <v>高工/副教授</v>
          </cell>
          <cell r="S187">
            <v>34151</v>
          </cell>
          <cell r="T187">
            <v>39356</v>
          </cell>
          <cell r="U187" t="str">
            <v>群众</v>
          </cell>
          <cell r="V187" t="str">
            <v>博士研究生</v>
          </cell>
          <cell r="W187">
            <v>37773</v>
          </cell>
          <cell r="X187" t="str">
            <v>复旦大学</v>
          </cell>
          <cell r="Y187" t="str">
            <v>计算机软件与理论</v>
          </cell>
          <cell r="Z187" t="str">
            <v>工学博士</v>
          </cell>
          <cell r="AA187" t="str">
            <v>博士</v>
          </cell>
          <cell r="AB187">
            <v>37773</v>
          </cell>
          <cell r="AC187" t="str">
            <v>计算机软件与理论</v>
          </cell>
          <cell r="AD187" t="str">
            <v>复旦大学</v>
          </cell>
          <cell r="AE187" t="str">
            <v>干部</v>
          </cell>
          <cell r="AH187">
            <v>42552</v>
          </cell>
          <cell r="AI187">
            <v>44074</v>
          </cell>
          <cell r="AJ187">
            <v>42552</v>
          </cell>
          <cell r="AK187">
            <v>44074</v>
          </cell>
          <cell r="AL187" t="str">
            <v>电气技术</v>
          </cell>
          <cell r="AM187" t="str">
            <v>控制理论与控制工程</v>
          </cell>
          <cell r="AN187" t="str">
            <v>计算机软件</v>
          </cell>
        </row>
        <row r="188">
          <cell r="A188" t="str">
            <v>王振华</v>
          </cell>
          <cell r="B188">
            <v>143</v>
          </cell>
          <cell r="C188" t="str">
            <v>00000001962</v>
          </cell>
          <cell r="D188" t="str">
            <v>2a工学部</v>
          </cell>
          <cell r="E188">
            <v>40110601</v>
          </cell>
          <cell r="F188" t="str">
            <v>智能制造与控制工程学院</v>
          </cell>
          <cell r="G188" t="str">
            <v>智能制造工程系</v>
          </cell>
          <cell r="H188" t="str">
            <v>智能制造工程教研室</v>
          </cell>
          <cell r="I188" t="str">
            <v>14-413</v>
          </cell>
          <cell r="J188" t="str">
            <v>教师-实验管理</v>
          </cell>
          <cell r="K188" t="str">
            <v>教师-实验管理</v>
          </cell>
          <cell r="M188" t="str">
            <v>男</v>
          </cell>
          <cell r="N188" t="str">
            <v>15800301942</v>
          </cell>
          <cell r="O188">
            <v>30680</v>
          </cell>
          <cell r="P188">
            <v>36</v>
          </cell>
          <cell r="Q188" t="str">
            <v>专业技术九级</v>
          </cell>
          <cell r="R188" t="str">
            <v>工程师</v>
          </cell>
          <cell r="S188">
            <v>40026</v>
          </cell>
          <cell r="T188">
            <v>40026</v>
          </cell>
          <cell r="U188" t="str">
            <v>中国共产党党员</v>
          </cell>
          <cell r="V188" t="str">
            <v>硕士研究生</v>
          </cell>
          <cell r="W188">
            <v>39965</v>
          </cell>
          <cell r="X188" t="str">
            <v>武汉理工大学</v>
          </cell>
          <cell r="Y188" t="str">
            <v>控制理论与控制工程</v>
          </cell>
          <cell r="Z188" t="str">
            <v>工学硕士</v>
          </cell>
          <cell r="AA188" t="str">
            <v>硕士</v>
          </cell>
          <cell r="AB188">
            <v>39965</v>
          </cell>
          <cell r="AC188" t="str">
            <v>控制理论与控制工程</v>
          </cell>
          <cell r="AD188" t="str">
            <v>武汉理工大学</v>
          </cell>
          <cell r="AE188" t="str">
            <v>干部</v>
          </cell>
          <cell r="AH188">
            <v>42552</v>
          </cell>
          <cell r="AI188">
            <v>44074</v>
          </cell>
          <cell r="AJ188">
            <v>43221</v>
          </cell>
          <cell r="AK188">
            <v>44074</v>
          </cell>
          <cell r="AL188" t="str">
            <v>机械制造及其自动化</v>
          </cell>
          <cell r="AM188" t="str">
            <v>自动化</v>
          </cell>
          <cell r="AN188" t="str">
            <v>/</v>
          </cell>
        </row>
        <row r="189">
          <cell r="A189" t="str">
            <v>韦莺莺</v>
          </cell>
          <cell r="B189">
            <v>224</v>
          </cell>
          <cell r="C189" t="str">
            <v>00000002846</v>
          </cell>
          <cell r="D189" t="str">
            <v>3a工学部</v>
          </cell>
          <cell r="E189">
            <v>40120802</v>
          </cell>
          <cell r="F189" t="str">
            <v>计算机与信息工程学院</v>
          </cell>
          <cell r="G189" t="str">
            <v>软件工程系</v>
          </cell>
          <cell r="H189" t="str">
            <v>数字媒体技术教研室</v>
          </cell>
          <cell r="I189" t="str">
            <v>16-410</v>
          </cell>
          <cell r="J189" t="str">
            <v>实验技术人员</v>
          </cell>
          <cell r="K189" t="str">
            <v>实验技术人员</v>
          </cell>
          <cell r="M189" t="str">
            <v>女</v>
          </cell>
          <cell r="N189" t="str">
            <v>18516570976</v>
          </cell>
          <cell r="O189">
            <v>31817</v>
          </cell>
          <cell r="P189">
            <v>32</v>
          </cell>
          <cell r="Q189" t="str">
            <v>专业技术十二级</v>
          </cell>
          <cell r="R189" t="str">
            <v>助理工程师</v>
          </cell>
          <cell r="S189">
            <v>42309</v>
          </cell>
          <cell r="T189">
            <v>42926</v>
          </cell>
          <cell r="U189" t="str">
            <v>中国共产党党员</v>
          </cell>
          <cell r="V189" t="str">
            <v>硕士研究生</v>
          </cell>
          <cell r="W189">
            <v>41153</v>
          </cell>
          <cell r="X189" t="str">
            <v>日本横滨国立大学</v>
          </cell>
          <cell r="Y189" t="str">
            <v>环境信息</v>
          </cell>
          <cell r="Z189" t="str">
            <v>工学硕士</v>
          </cell>
          <cell r="AA189" t="str">
            <v>硕士</v>
          </cell>
          <cell r="AB189">
            <v>41153</v>
          </cell>
          <cell r="AC189" t="str">
            <v>环境信息</v>
          </cell>
          <cell r="AD189" t="str">
            <v>日本横滨国立大学</v>
          </cell>
          <cell r="AE189" t="str">
            <v>干部</v>
          </cell>
          <cell r="AH189">
            <v>42926</v>
          </cell>
          <cell r="AI189">
            <v>44074</v>
          </cell>
          <cell r="AJ189">
            <v>42926</v>
          </cell>
          <cell r="AK189">
            <v>44074</v>
          </cell>
          <cell r="AL189" t="str">
            <v>通信工程</v>
          </cell>
          <cell r="AM189" t="str">
            <v>图像处理</v>
          </cell>
          <cell r="AN189" t="str">
            <v>/</v>
          </cell>
        </row>
        <row r="190">
          <cell r="A190" t="str">
            <v>魏双羽</v>
          </cell>
          <cell r="B190">
            <v>66</v>
          </cell>
          <cell r="C190" t="str">
            <v>00000001653</v>
          </cell>
          <cell r="D190" t="str">
            <v>2a工学部</v>
          </cell>
          <cell r="E190">
            <v>40110301</v>
          </cell>
          <cell r="F190" t="str">
            <v>智能制造与控制工程学院</v>
          </cell>
          <cell r="G190" t="str">
            <v>机械工程系</v>
          </cell>
          <cell r="H190" t="str">
            <v>机械工程教研室</v>
          </cell>
          <cell r="I190" t="str">
            <v>14-307</v>
          </cell>
          <cell r="J190" t="str">
            <v>教师</v>
          </cell>
          <cell r="K190" t="str">
            <v>教师</v>
          </cell>
          <cell r="M190" t="str">
            <v>女</v>
          </cell>
          <cell r="N190" t="str">
            <v>15000087810</v>
          </cell>
          <cell r="O190">
            <v>23726</v>
          </cell>
          <cell r="P190">
            <v>55</v>
          </cell>
          <cell r="Q190" t="str">
            <v>专业技术六级</v>
          </cell>
          <cell r="R190" t="str">
            <v>高级工程师</v>
          </cell>
          <cell r="S190">
            <v>32325</v>
          </cell>
          <cell r="T190">
            <v>38961</v>
          </cell>
          <cell r="U190" t="str">
            <v>群众</v>
          </cell>
          <cell r="V190" t="str">
            <v>硕士研究生</v>
          </cell>
          <cell r="W190">
            <v>39052</v>
          </cell>
          <cell r="X190" t="str">
            <v>华中科技大学</v>
          </cell>
          <cell r="Y190" t="str">
            <v>机械电子工程</v>
          </cell>
          <cell r="Z190" t="str">
            <v>工学硕士</v>
          </cell>
          <cell r="AA190" t="str">
            <v>硕士</v>
          </cell>
          <cell r="AB190">
            <v>39052</v>
          </cell>
          <cell r="AC190" t="str">
            <v>机械电子工程</v>
          </cell>
          <cell r="AD190" t="str">
            <v>华中科技大学</v>
          </cell>
          <cell r="AE190" t="str">
            <v>干部</v>
          </cell>
          <cell r="AH190">
            <v>42552</v>
          </cell>
          <cell r="AI190">
            <v>43814</v>
          </cell>
          <cell r="AJ190">
            <v>42552</v>
          </cell>
          <cell r="AK190">
            <v>43814</v>
          </cell>
          <cell r="AL190" t="str">
            <v>铸造工艺及设备</v>
          </cell>
          <cell r="AM190" t="str">
            <v>机械电子</v>
          </cell>
          <cell r="AN190" t="str">
            <v>/</v>
          </cell>
        </row>
        <row r="191">
          <cell r="A191" t="str">
            <v>魏天翔</v>
          </cell>
          <cell r="B191">
            <v>100</v>
          </cell>
          <cell r="C191" t="str">
            <v>00000001858</v>
          </cell>
          <cell r="D191" t="str">
            <v>2a工学部</v>
          </cell>
          <cell r="E191">
            <v>40110303</v>
          </cell>
          <cell r="F191" t="str">
            <v>智能制造与控制工程学院</v>
          </cell>
          <cell r="G191" t="str">
            <v>机械工程系</v>
          </cell>
          <cell r="H191" t="str">
            <v>材料成型及控制工程教研室</v>
          </cell>
          <cell r="I191" t="str">
            <v>14-403</v>
          </cell>
          <cell r="J191" t="str">
            <v>实验技术人员</v>
          </cell>
          <cell r="K191" t="str">
            <v>实验技术人员</v>
          </cell>
          <cell r="L191" t="str">
            <v>实验中心副主任</v>
          </cell>
          <cell r="M191" t="str">
            <v>男</v>
          </cell>
          <cell r="N191" t="str">
            <v>13761347809</v>
          </cell>
          <cell r="O191">
            <v>31058</v>
          </cell>
          <cell r="P191">
            <v>34</v>
          </cell>
          <cell r="Q191" t="str">
            <v>专业技术十级</v>
          </cell>
          <cell r="R191" t="str">
            <v>工程师</v>
          </cell>
          <cell r="S191">
            <v>39630</v>
          </cell>
          <cell r="T191">
            <v>39630</v>
          </cell>
          <cell r="U191" t="str">
            <v>中国共产党党员</v>
          </cell>
          <cell r="V191" t="str">
            <v>本科</v>
          </cell>
          <cell r="W191">
            <v>39630</v>
          </cell>
          <cell r="X191" t="str">
            <v>上海第二工业大学</v>
          </cell>
          <cell r="Y191" t="str">
            <v>机械电子工程</v>
          </cell>
          <cell r="Z191" t="str">
            <v>工程硕士</v>
          </cell>
          <cell r="AA191" t="str">
            <v>硕士</v>
          </cell>
          <cell r="AB191">
            <v>41912</v>
          </cell>
          <cell r="AC191" t="str">
            <v>机械工程</v>
          </cell>
          <cell r="AD191" t="str">
            <v>上海交通大学</v>
          </cell>
          <cell r="AE191" t="str">
            <v>干部</v>
          </cell>
          <cell r="AH191">
            <v>42552</v>
          </cell>
          <cell r="AI191">
            <v>44074</v>
          </cell>
          <cell r="AJ191">
            <v>42552</v>
          </cell>
          <cell r="AK191">
            <v>44074</v>
          </cell>
          <cell r="AL191" t="str">
            <v>机械电子工程</v>
          </cell>
          <cell r="AM191" t="str">
            <v>机械工程</v>
          </cell>
          <cell r="AN191" t="str">
            <v>/</v>
          </cell>
        </row>
        <row r="192">
          <cell r="A192" t="str">
            <v>翁雯</v>
          </cell>
          <cell r="B192">
            <v>187</v>
          </cell>
          <cell r="C192" t="str">
            <v>00000001470</v>
          </cell>
          <cell r="D192" t="str">
            <v>2a工学部</v>
          </cell>
          <cell r="E192">
            <v>40120701</v>
          </cell>
          <cell r="F192" t="str">
            <v>计算机与信息工程学院</v>
          </cell>
          <cell r="G192" t="str">
            <v>计算机应用工程系</v>
          </cell>
          <cell r="H192" t="str">
            <v>计算机科学与技术教研室</v>
          </cell>
          <cell r="I192" t="str">
            <v>16-401</v>
          </cell>
          <cell r="J192" t="str">
            <v>教师</v>
          </cell>
          <cell r="K192" t="str">
            <v>教师</v>
          </cell>
          <cell r="M192" t="str">
            <v>女</v>
          </cell>
          <cell r="N192" t="str">
            <v>13816729921</v>
          </cell>
          <cell r="O192">
            <v>29387</v>
          </cell>
          <cell r="P192">
            <v>39</v>
          </cell>
          <cell r="Q192" t="str">
            <v>专业技术九级</v>
          </cell>
          <cell r="R192" t="str">
            <v>讲师</v>
          </cell>
          <cell r="S192">
            <v>37438</v>
          </cell>
          <cell r="T192">
            <v>37438</v>
          </cell>
          <cell r="U192" t="str">
            <v>中国共产党党员</v>
          </cell>
          <cell r="V192" t="str">
            <v>本科</v>
          </cell>
          <cell r="W192">
            <v>37438</v>
          </cell>
          <cell r="X192" t="str">
            <v>上海师范大学</v>
          </cell>
          <cell r="Y192" t="str">
            <v>计算机科学教育</v>
          </cell>
          <cell r="Z192" t="str">
            <v>工程硕士</v>
          </cell>
          <cell r="AA192" t="str">
            <v>硕士</v>
          </cell>
          <cell r="AB192">
            <v>39083</v>
          </cell>
          <cell r="AC192" t="str">
            <v>软件工程</v>
          </cell>
          <cell r="AD192" t="str">
            <v>复旦大学</v>
          </cell>
          <cell r="AE192" t="str">
            <v>干部</v>
          </cell>
          <cell r="AH192">
            <v>42552</v>
          </cell>
          <cell r="AI192">
            <v>44074</v>
          </cell>
          <cell r="AJ192">
            <v>42552</v>
          </cell>
          <cell r="AK192">
            <v>44074</v>
          </cell>
          <cell r="AL192" t="str">
            <v>计算机科学与教育</v>
          </cell>
          <cell r="AM192" t="str">
            <v>软件工程</v>
          </cell>
          <cell r="AN192" t="str">
            <v>软件工程</v>
          </cell>
        </row>
        <row r="193">
          <cell r="A193" t="str">
            <v>吴嘉琪</v>
          </cell>
          <cell r="B193">
            <v>223</v>
          </cell>
          <cell r="C193" t="str">
            <v>00000002456</v>
          </cell>
          <cell r="D193" t="str">
            <v>2a工学部</v>
          </cell>
          <cell r="E193">
            <v>40120802</v>
          </cell>
          <cell r="F193" t="str">
            <v>计算机与信息工程学院</v>
          </cell>
          <cell r="G193" t="str">
            <v>软件工程系</v>
          </cell>
          <cell r="H193" t="str">
            <v>数字媒体技术教研室</v>
          </cell>
          <cell r="I193" t="str">
            <v>16-410</v>
          </cell>
          <cell r="J193" t="str">
            <v>教师</v>
          </cell>
          <cell r="K193" t="str">
            <v>教师</v>
          </cell>
          <cell r="L193" t="str">
            <v>教研室主任助手</v>
          </cell>
          <cell r="M193" t="str">
            <v>女</v>
          </cell>
          <cell r="N193" t="str">
            <v>18018663309</v>
          </cell>
          <cell r="O193">
            <v>29258</v>
          </cell>
          <cell r="P193">
            <v>39</v>
          </cell>
          <cell r="Q193" t="str">
            <v>专业技术九级</v>
          </cell>
          <cell r="R193" t="str">
            <v>讲师</v>
          </cell>
          <cell r="S193">
            <v>37073</v>
          </cell>
          <cell r="T193">
            <v>37073</v>
          </cell>
          <cell r="U193" t="str">
            <v>群众</v>
          </cell>
          <cell r="V193" t="str">
            <v>本科</v>
          </cell>
          <cell r="W193">
            <v>37043</v>
          </cell>
          <cell r="X193" t="str">
            <v>江西师范大学</v>
          </cell>
          <cell r="Y193" t="str">
            <v>电子信息</v>
          </cell>
          <cell r="Z193" t="str">
            <v>工程硕士</v>
          </cell>
          <cell r="AA193" t="str">
            <v>硕士</v>
          </cell>
          <cell r="AB193">
            <v>38869</v>
          </cell>
          <cell r="AC193" t="str">
            <v>软件工程</v>
          </cell>
          <cell r="AD193" t="str">
            <v>复旦大学</v>
          </cell>
          <cell r="AE193" t="str">
            <v>干部</v>
          </cell>
          <cell r="AH193">
            <v>42552</v>
          </cell>
          <cell r="AI193">
            <v>44074</v>
          </cell>
          <cell r="AJ193">
            <v>42552</v>
          </cell>
          <cell r="AK193">
            <v>44074</v>
          </cell>
          <cell r="AL193" t="str">
            <v>计算机软件</v>
          </cell>
          <cell r="AM193" t="str">
            <v>软件工程</v>
          </cell>
          <cell r="AN193" t="str">
            <v>/</v>
          </cell>
        </row>
        <row r="194">
          <cell r="A194" t="str">
            <v>吴俊</v>
          </cell>
          <cell r="B194">
            <v>74</v>
          </cell>
          <cell r="C194" t="str">
            <v>00000002628</v>
          </cell>
          <cell r="D194" t="str">
            <v>2a工学部</v>
          </cell>
          <cell r="E194">
            <v>40110301</v>
          </cell>
          <cell r="F194" t="str">
            <v>智能制造与控制工程学院</v>
          </cell>
          <cell r="G194" t="str">
            <v>机械工程系</v>
          </cell>
          <cell r="H194" t="str">
            <v>机械工程教研室</v>
          </cell>
          <cell r="I194" t="str">
            <v>16-509</v>
          </cell>
          <cell r="J194" t="str">
            <v>教师</v>
          </cell>
          <cell r="K194" t="str">
            <v>教师</v>
          </cell>
          <cell r="M194" t="str">
            <v>女</v>
          </cell>
          <cell r="N194" t="str">
            <v>18221225095</v>
          </cell>
          <cell r="O194">
            <v>31025</v>
          </cell>
          <cell r="P194">
            <v>35</v>
          </cell>
          <cell r="Q194" t="str">
            <v>专业技术九级</v>
          </cell>
          <cell r="R194" t="str">
            <v>讲师</v>
          </cell>
          <cell r="S194">
            <v>41530</v>
          </cell>
          <cell r="T194">
            <v>41530</v>
          </cell>
          <cell r="U194" t="str">
            <v>中国共产党党员</v>
          </cell>
          <cell r="V194" t="str">
            <v>博士研究生</v>
          </cell>
          <cell r="W194">
            <v>41444</v>
          </cell>
          <cell r="X194" t="str">
            <v>华中科技大学</v>
          </cell>
          <cell r="Y194" t="str">
            <v>固体力学</v>
          </cell>
          <cell r="Z194" t="str">
            <v>工学博士</v>
          </cell>
          <cell r="AA194" t="str">
            <v>博士</v>
          </cell>
          <cell r="AB194">
            <v>41444</v>
          </cell>
          <cell r="AC194" t="str">
            <v>固体力学</v>
          </cell>
          <cell r="AD194" t="str">
            <v>华中科技大学</v>
          </cell>
          <cell r="AE194" t="str">
            <v>干部</v>
          </cell>
          <cell r="AH194">
            <v>42552</v>
          </cell>
          <cell r="AI194">
            <v>44074</v>
          </cell>
          <cell r="AJ194">
            <v>42552</v>
          </cell>
          <cell r="AK194">
            <v>44074</v>
          </cell>
          <cell r="AL194" t="str">
            <v>机械制造及其自动化</v>
          </cell>
          <cell r="AM194" t="str">
            <v>固体力学</v>
          </cell>
          <cell r="AN194" t="str">
            <v>固体力学</v>
          </cell>
        </row>
        <row r="195">
          <cell r="A195" t="str">
            <v>吴秀梅</v>
          </cell>
          <cell r="B195">
            <v>199</v>
          </cell>
          <cell r="C195" t="str">
            <v>00000002443</v>
          </cell>
          <cell r="D195" t="str">
            <v>2a工学部</v>
          </cell>
          <cell r="E195">
            <v>40120702</v>
          </cell>
          <cell r="F195" t="str">
            <v>计算机与信息工程学院</v>
          </cell>
          <cell r="G195" t="str">
            <v>计算机应用工程系</v>
          </cell>
          <cell r="H195" t="str">
            <v>网络工程教研室</v>
          </cell>
          <cell r="I195" t="str">
            <v>16-418</v>
          </cell>
          <cell r="J195" t="str">
            <v>教师</v>
          </cell>
          <cell r="K195" t="str">
            <v>教师</v>
          </cell>
          <cell r="M195" t="str">
            <v>女</v>
          </cell>
          <cell r="N195" t="str">
            <v>18721032998</v>
          </cell>
          <cell r="O195">
            <v>23155</v>
          </cell>
          <cell r="P195">
            <v>56</v>
          </cell>
          <cell r="Q195" t="str">
            <v>专业技术六级</v>
          </cell>
          <cell r="R195" t="str">
            <v>副教授</v>
          </cell>
          <cell r="S195">
            <v>31656</v>
          </cell>
          <cell r="T195">
            <v>36739</v>
          </cell>
          <cell r="U195" t="str">
            <v>中国民主促进会会员</v>
          </cell>
          <cell r="V195" t="str">
            <v>本科</v>
          </cell>
          <cell r="W195">
            <v>31594</v>
          </cell>
          <cell r="X195" t="str">
            <v>喀什师范大学</v>
          </cell>
          <cell r="Y195" t="str">
            <v>数学</v>
          </cell>
          <cell r="Z195" t="str">
            <v>工程硕士</v>
          </cell>
          <cell r="AA195" t="str">
            <v>硕士</v>
          </cell>
          <cell r="AB195">
            <v>39823</v>
          </cell>
          <cell r="AC195" t="str">
            <v>软件工程</v>
          </cell>
          <cell r="AD195" t="str">
            <v>华东师范大学</v>
          </cell>
          <cell r="AE195" t="str">
            <v>干部</v>
          </cell>
          <cell r="AH195">
            <v>43244</v>
          </cell>
          <cell r="AI195">
            <v>45070</v>
          </cell>
          <cell r="AJ195">
            <v>43244</v>
          </cell>
          <cell r="AK195">
            <v>44074</v>
          </cell>
          <cell r="AL195" t="str">
            <v>数学</v>
          </cell>
          <cell r="AM195" t="str">
            <v>软件工程</v>
          </cell>
          <cell r="AN195" t="str">
            <v>/</v>
          </cell>
        </row>
        <row r="196">
          <cell r="A196" t="str">
            <v>吴益华</v>
          </cell>
          <cell r="B196">
            <v>256</v>
          </cell>
          <cell r="C196" t="str">
            <v>00000001869</v>
          </cell>
          <cell r="D196" t="str">
            <v>2a工学部</v>
          </cell>
          <cell r="E196">
            <v>40131001</v>
          </cell>
          <cell r="F196" t="str">
            <v>环境与材料工程学院</v>
          </cell>
          <cell r="G196" t="str">
            <v>材料工程系</v>
          </cell>
          <cell r="H196" t="str">
            <v>材料化学教研室</v>
          </cell>
          <cell r="I196" t="str">
            <v>26-307</v>
          </cell>
          <cell r="J196" t="str">
            <v>教师</v>
          </cell>
          <cell r="K196" t="str">
            <v>教师</v>
          </cell>
          <cell r="M196" t="str">
            <v>男</v>
          </cell>
          <cell r="N196" t="str">
            <v>13917878455</v>
          </cell>
          <cell r="O196">
            <v>29616</v>
          </cell>
          <cell r="P196">
            <v>38</v>
          </cell>
          <cell r="Q196" t="str">
            <v>专业技术九级</v>
          </cell>
          <cell r="R196" t="str">
            <v>讲师</v>
          </cell>
          <cell r="S196">
            <v>39630</v>
          </cell>
          <cell r="T196">
            <v>39630</v>
          </cell>
          <cell r="U196" t="str">
            <v>九三学社社员</v>
          </cell>
          <cell r="V196" t="str">
            <v>博士研究生</v>
          </cell>
          <cell r="W196">
            <v>39630</v>
          </cell>
          <cell r="X196" t="str">
            <v>中国科学院上海硅酸盐研究所</v>
          </cell>
          <cell r="Y196" t="str">
            <v>材料物理与化学</v>
          </cell>
          <cell r="Z196" t="str">
            <v>工学博士</v>
          </cell>
          <cell r="AA196" t="str">
            <v>博士</v>
          </cell>
          <cell r="AB196">
            <v>39630</v>
          </cell>
          <cell r="AC196" t="str">
            <v>材料物理与化学</v>
          </cell>
          <cell r="AD196" t="str">
            <v>中国科学院上海硅酸盐研究所</v>
          </cell>
          <cell r="AE196" t="str">
            <v>干部</v>
          </cell>
          <cell r="AH196">
            <v>42552</v>
          </cell>
          <cell r="AI196">
            <v>44074</v>
          </cell>
          <cell r="AJ196">
            <v>42552</v>
          </cell>
          <cell r="AK196">
            <v>44074</v>
          </cell>
          <cell r="AL196" t="str">
            <v>化学工程与工艺</v>
          </cell>
          <cell r="AM196" t="str">
            <v>【硕博连读】</v>
          </cell>
          <cell r="AN196" t="str">
            <v>材料科学与工程</v>
          </cell>
        </row>
        <row r="197">
          <cell r="A197" t="str">
            <v>吴子华</v>
          </cell>
          <cell r="B197">
            <v>267</v>
          </cell>
          <cell r="C197" t="str">
            <v>00000001870</v>
          </cell>
          <cell r="D197" t="str">
            <v>2a工学部</v>
          </cell>
          <cell r="E197">
            <v>40131002</v>
          </cell>
          <cell r="F197" t="str">
            <v>环境与材料工程学院</v>
          </cell>
          <cell r="G197" t="str">
            <v>材料工程系</v>
          </cell>
          <cell r="H197" t="str">
            <v>材料科学与工程教研室</v>
          </cell>
          <cell r="I197" t="str">
            <v>26-303</v>
          </cell>
          <cell r="J197" t="str">
            <v>教师</v>
          </cell>
          <cell r="K197" t="str">
            <v>教师</v>
          </cell>
          <cell r="M197" t="str">
            <v>男</v>
          </cell>
          <cell r="N197" t="str">
            <v>13585748632</v>
          </cell>
          <cell r="O197">
            <v>28832</v>
          </cell>
          <cell r="P197">
            <v>41</v>
          </cell>
          <cell r="Q197" t="str">
            <v>专业技术四级</v>
          </cell>
          <cell r="R197" t="str">
            <v>教授</v>
          </cell>
          <cell r="S197">
            <v>39630</v>
          </cell>
          <cell r="T197">
            <v>39630</v>
          </cell>
          <cell r="U197" t="str">
            <v>九三学社社员</v>
          </cell>
          <cell r="V197" t="str">
            <v>博士研究生</v>
          </cell>
          <cell r="W197">
            <v>39569</v>
          </cell>
          <cell r="X197" t="str">
            <v>中国科学院上海硅酸盐研究所</v>
          </cell>
          <cell r="Y197" t="str">
            <v>材料物理与化学</v>
          </cell>
          <cell r="Z197" t="str">
            <v>工学博士</v>
          </cell>
          <cell r="AA197" t="str">
            <v>博士</v>
          </cell>
          <cell r="AB197">
            <v>39569</v>
          </cell>
          <cell r="AC197" t="str">
            <v>材料物理与化学</v>
          </cell>
          <cell r="AD197" t="str">
            <v>中国科学院上海硅酸盐研究所</v>
          </cell>
          <cell r="AE197" t="str">
            <v>干部</v>
          </cell>
          <cell r="AH197">
            <v>42552</v>
          </cell>
          <cell r="AI197">
            <v>44074</v>
          </cell>
          <cell r="AJ197">
            <v>42552</v>
          </cell>
          <cell r="AK197">
            <v>44074</v>
          </cell>
          <cell r="AL197" t="str">
            <v>应用物理</v>
          </cell>
          <cell r="AM197" t="str">
            <v>凝聚态物理</v>
          </cell>
          <cell r="AN197" t="str">
            <v>材料物理与化学</v>
          </cell>
        </row>
        <row r="198">
          <cell r="A198" t="str">
            <v>伍小燕</v>
          </cell>
          <cell r="B198">
            <v>106</v>
          </cell>
          <cell r="C198" t="str">
            <v>00000002783</v>
          </cell>
          <cell r="D198" t="str">
            <v>2a工学部</v>
          </cell>
          <cell r="E198">
            <v>40110401</v>
          </cell>
          <cell r="F198" t="str">
            <v>智能制造与控制工程学院</v>
          </cell>
          <cell r="G198" t="str">
            <v>工业工程系</v>
          </cell>
          <cell r="H198" t="str">
            <v>工业工程教研室</v>
          </cell>
          <cell r="I198" t="str">
            <v>14-300</v>
          </cell>
          <cell r="J198" t="str">
            <v>教师</v>
          </cell>
          <cell r="K198" t="str">
            <v>教师</v>
          </cell>
          <cell r="M198" t="str">
            <v>女</v>
          </cell>
          <cell r="N198" t="str">
            <v>18621108668</v>
          </cell>
          <cell r="O198">
            <v>29854</v>
          </cell>
          <cell r="P198">
            <v>38</v>
          </cell>
          <cell r="Q198" t="str">
            <v>专业技术十级</v>
          </cell>
          <cell r="R198" t="str">
            <v>讲师</v>
          </cell>
          <cell r="S198">
            <v>39600</v>
          </cell>
          <cell r="T198">
            <v>42348</v>
          </cell>
          <cell r="U198" t="str">
            <v>中国共产党党员</v>
          </cell>
          <cell r="V198" t="str">
            <v>博士研究生</v>
          </cell>
          <cell r="W198">
            <v>42020</v>
          </cell>
          <cell r="X198" t="str">
            <v>上海大学</v>
          </cell>
          <cell r="Y198" t="str">
            <v>机械电子工程</v>
          </cell>
          <cell r="Z198" t="str">
            <v>工学博士</v>
          </cell>
          <cell r="AA198" t="str">
            <v>博士</v>
          </cell>
          <cell r="AB198">
            <v>42122</v>
          </cell>
          <cell r="AC198" t="str">
            <v>机械电子工程</v>
          </cell>
          <cell r="AD198" t="str">
            <v>上海大学</v>
          </cell>
          <cell r="AE198" t="str">
            <v>干部</v>
          </cell>
          <cell r="AH198">
            <v>42348</v>
          </cell>
          <cell r="AI198">
            <v>43646</v>
          </cell>
          <cell r="AJ198">
            <v>42552</v>
          </cell>
          <cell r="AK198">
            <v>43646</v>
          </cell>
          <cell r="AL198" t="str">
            <v>测控技术及仪器</v>
          </cell>
          <cell r="AM198" t="str">
            <v>机械电子工程</v>
          </cell>
          <cell r="AN198" t="str">
            <v>机械电子工程</v>
          </cell>
        </row>
        <row r="199">
          <cell r="A199" t="str">
            <v>伍晓榕</v>
          </cell>
          <cell r="B199">
            <v>76</v>
          </cell>
          <cell r="C199" t="str">
            <v>00000002716</v>
          </cell>
          <cell r="D199" t="str">
            <v>2a工学部</v>
          </cell>
          <cell r="E199">
            <v>40110301</v>
          </cell>
          <cell r="F199" t="str">
            <v>智能制造与控制工程学院</v>
          </cell>
          <cell r="G199" t="str">
            <v>机械工程系</v>
          </cell>
          <cell r="H199" t="str">
            <v>机械工程教研室</v>
          </cell>
          <cell r="I199" t="str">
            <v>16-509</v>
          </cell>
          <cell r="J199" t="str">
            <v>教师</v>
          </cell>
          <cell r="K199" t="str">
            <v>教师</v>
          </cell>
          <cell r="M199" t="str">
            <v>男</v>
          </cell>
          <cell r="N199" t="str">
            <v>13122890083</v>
          </cell>
          <cell r="O199">
            <v>27589</v>
          </cell>
          <cell r="P199">
            <v>44</v>
          </cell>
          <cell r="Q199" t="str">
            <v>专业技术七级</v>
          </cell>
          <cell r="R199" t="str">
            <v>副教授</v>
          </cell>
          <cell r="S199">
            <v>37347</v>
          </cell>
          <cell r="T199">
            <v>41926</v>
          </cell>
          <cell r="U199" t="str">
            <v>中国共产党党员</v>
          </cell>
          <cell r="V199" t="str">
            <v>博士研究生</v>
          </cell>
          <cell r="W199">
            <v>41912</v>
          </cell>
          <cell r="X199" t="str">
            <v>浙江大学</v>
          </cell>
          <cell r="Y199" t="str">
            <v>机械设计及理论</v>
          </cell>
          <cell r="Z199" t="str">
            <v>工学博士</v>
          </cell>
          <cell r="AA199" t="str">
            <v>博士</v>
          </cell>
          <cell r="AB199">
            <v>41912</v>
          </cell>
          <cell r="AC199" t="str">
            <v>机械设计及理论</v>
          </cell>
          <cell r="AD199" t="str">
            <v>浙江大学</v>
          </cell>
          <cell r="AE199" t="str">
            <v>干部</v>
          </cell>
          <cell r="AH199">
            <v>42552</v>
          </cell>
          <cell r="AI199">
            <v>44074</v>
          </cell>
          <cell r="AJ199">
            <v>42552</v>
          </cell>
          <cell r="AK199">
            <v>44074</v>
          </cell>
          <cell r="AL199" t="str">
            <v>机械设计及制造</v>
          </cell>
          <cell r="AM199" t="str">
            <v>船舶工程</v>
          </cell>
          <cell r="AN199" t="str">
            <v>机械设计及理论</v>
          </cell>
        </row>
        <row r="200">
          <cell r="A200" t="str">
            <v>武文菲</v>
          </cell>
          <cell r="B200">
            <v>41</v>
          </cell>
          <cell r="C200" t="str">
            <v>00000002791</v>
          </cell>
          <cell r="D200" t="str">
            <v>2a工学部</v>
          </cell>
          <cell r="E200">
            <v>40100200</v>
          </cell>
          <cell r="F200" t="str">
            <v>学生工作办公室</v>
          </cell>
          <cell r="G200" t="str">
            <v/>
          </cell>
          <cell r="H200" t="str">
            <v/>
          </cell>
          <cell r="I200" t="str">
            <v>5-326</v>
          </cell>
          <cell r="J200" t="str">
            <v>辅导员</v>
          </cell>
          <cell r="K200" t="str">
            <v>辅导员</v>
          </cell>
          <cell r="M200" t="str">
            <v>女</v>
          </cell>
          <cell r="N200" t="str">
            <v>18317099689</v>
          </cell>
          <cell r="O200">
            <v>33280</v>
          </cell>
          <cell r="P200">
            <v>28</v>
          </cell>
          <cell r="Q200" t="str">
            <v>专业技术十二级</v>
          </cell>
          <cell r="R200" t="str">
            <v>助教</v>
          </cell>
          <cell r="S200">
            <v>42597</v>
          </cell>
          <cell r="T200">
            <v>42597</v>
          </cell>
          <cell r="U200" t="str">
            <v>中国共产党党员</v>
          </cell>
          <cell r="V200" t="str">
            <v>硕士研究生</v>
          </cell>
          <cell r="W200">
            <v>42377</v>
          </cell>
          <cell r="X200" t="str">
            <v>华东理工大学</v>
          </cell>
          <cell r="Y200" t="str">
            <v>政治学理论</v>
          </cell>
          <cell r="Z200" t="str">
            <v>法学硕士</v>
          </cell>
          <cell r="AA200" t="str">
            <v>硕士</v>
          </cell>
          <cell r="AB200">
            <v>42377</v>
          </cell>
          <cell r="AC200" t="str">
            <v>政治学理论</v>
          </cell>
          <cell r="AD200" t="str">
            <v>华东理工大学</v>
          </cell>
          <cell r="AE200" t="str">
            <v>干部</v>
          </cell>
          <cell r="AH200">
            <v>42597</v>
          </cell>
          <cell r="AI200">
            <v>44074</v>
          </cell>
          <cell r="AJ200">
            <v>42597</v>
          </cell>
          <cell r="AK200">
            <v>44074</v>
          </cell>
          <cell r="AL200" t="str">
            <v>行政管理</v>
          </cell>
          <cell r="AM200" t="str">
            <v>政治学理论</v>
          </cell>
          <cell r="AN200" t="str">
            <v>/</v>
          </cell>
        </row>
        <row r="201">
          <cell r="A201" t="str">
            <v>夏天</v>
          </cell>
          <cell r="B201">
            <v>218</v>
          </cell>
          <cell r="C201" t="str">
            <v>00000001803</v>
          </cell>
          <cell r="D201" t="str">
            <v>2a工学部</v>
          </cell>
          <cell r="E201">
            <v>40120802</v>
          </cell>
          <cell r="F201" t="str">
            <v>计算机与信息工程学院</v>
          </cell>
          <cell r="G201" t="str">
            <v>软件工程系</v>
          </cell>
          <cell r="H201" t="str">
            <v>数字媒体技术教研室</v>
          </cell>
          <cell r="I201" t="str">
            <v>16-410</v>
          </cell>
          <cell r="J201" t="str">
            <v>数字媒体技术教研室主任</v>
          </cell>
          <cell r="K201" t="str">
            <v>教师</v>
          </cell>
          <cell r="L201" t="str">
            <v>教研室主任</v>
          </cell>
          <cell r="M201" t="str">
            <v>男</v>
          </cell>
          <cell r="N201" t="str">
            <v>17702167012</v>
          </cell>
          <cell r="O201">
            <v>28946</v>
          </cell>
          <cell r="P201">
            <v>40</v>
          </cell>
          <cell r="Q201" t="str">
            <v>专业技术五级</v>
          </cell>
          <cell r="R201" t="str">
            <v>副教授</v>
          </cell>
          <cell r="S201">
            <v>39264</v>
          </cell>
          <cell r="T201">
            <v>39264</v>
          </cell>
          <cell r="U201" t="str">
            <v>中国共产党党员</v>
          </cell>
          <cell r="V201" t="str">
            <v>博士研究生</v>
          </cell>
          <cell r="W201">
            <v>39234</v>
          </cell>
          <cell r="X201" t="str">
            <v>华东师范大学</v>
          </cell>
          <cell r="Y201" t="str">
            <v>教育技术学</v>
          </cell>
          <cell r="Z201" t="str">
            <v>理学博士</v>
          </cell>
          <cell r="AA201" t="str">
            <v>博士</v>
          </cell>
          <cell r="AB201">
            <v>39234</v>
          </cell>
          <cell r="AC201" t="str">
            <v>教育技术学</v>
          </cell>
          <cell r="AD201" t="str">
            <v>华东师范大学</v>
          </cell>
          <cell r="AE201" t="str">
            <v>干部</v>
          </cell>
          <cell r="AH201">
            <v>42552</v>
          </cell>
          <cell r="AI201">
            <v>44074</v>
          </cell>
          <cell r="AJ201">
            <v>42552</v>
          </cell>
          <cell r="AK201">
            <v>44074</v>
          </cell>
          <cell r="AL201" t="str">
            <v>计算机科学技术</v>
          </cell>
          <cell r="AM201" t="str">
            <v>计算机应用</v>
          </cell>
          <cell r="AN201" t="str">
            <v>教育技术</v>
          </cell>
        </row>
        <row r="202">
          <cell r="A202" t="str">
            <v>夏妍春</v>
          </cell>
          <cell r="B202">
            <v>6</v>
          </cell>
          <cell r="C202" t="str">
            <v>00000001854</v>
          </cell>
          <cell r="D202" t="str">
            <v>2a工学部</v>
          </cell>
          <cell r="E202">
            <v>40100000</v>
          </cell>
          <cell r="F202" t="str">
            <v>班子</v>
          </cell>
          <cell r="G202" t="str">
            <v/>
          </cell>
          <cell r="H202" t="str">
            <v>工业工程教研室</v>
          </cell>
          <cell r="I202" t="str">
            <v>14-429</v>
          </cell>
          <cell r="J202" t="str">
            <v>工学部副主任</v>
          </cell>
          <cell r="K202" t="str">
            <v>班子</v>
          </cell>
          <cell r="M202" t="str">
            <v>女</v>
          </cell>
          <cell r="N202" t="str">
            <v>13795411317</v>
          </cell>
          <cell r="O202">
            <v>27769</v>
          </cell>
          <cell r="P202">
            <v>43</v>
          </cell>
          <cell r="Q202" t="str">
            <v>专业技术六级</v>
          </cell>
          <cell r="R202" t="str">
            <v>副教授</v>
          </cell>
          <cell r="S202">
            <v>38869</v>
          </cell>
          <cell r="T202">
            <v>39600</v>
          </cell>
          <cell r="U202" t="str">
            <v>中国共产党党员</v>
          </cell>
          <cell r="V202" t="str">
            <v>博士研究生</v>
          </cell>
          <cell r="W202">
            <v>38899</v>
          </cell>
          <cell r="X202" t="str">
            <v>上海交通大学</v>
          </cell>
          <cell r="Y202" t="str">
            <v>机械电子工程</v>
          </cell>
          <cell r="Z202" t="str">
            <v>工学博士</v>
          </cell>
          <cell r="AA202" t="str">
            <v>博士</v>
          </cell>
          <cell r="AB202">
            <v>38899</v>
          </cell>
          <cell r="AC202" t="str">
            <v>机械电子工程</v>
          </cell>
          <cell r="AD202" t="str">
            <v>上海交通大学</v>
          </cell>
          <cell r="AE202" t="str">
            <v>干部</v>
          </cell>
          <cell r="AF202" t="str">
            <v>4副处</v>
          </cell>
          <cell r="AG202">
            <v>41374</v>
          </cell>
          <cell r="AH202">
            <v>42552</v>
          </cell>
          <cell r="AI202">
            <v>44074</v>
          </cell>
          <cell r="AJ202">
            <v>42552</v>
          </cell>
          <cell r="AK202">
            <v>44074</v>
          </cell>
          <cell r="AL202" t="str">
            <v>设备工程管理</v>
          </cell>
          <cell r="AM202" t="str">
            <v>机械设计及理论</v>
          </cell>
          <cell r="AN202" t="str">
            <v>机械电子工程</v>
          </cell>
        </row>
        <row r="203">
          <cell r="A203" t="str">
            <v>肖宾杰</v>
          </cell>
          <cell r="B203">
            <v>130</v>
          </cell>
          <cell r="C203" t="str">
            <v>00000003008</v>
          </cell>
          <cell r="D203" t="str">
            <v>3a工学部</v>
          </cell>
          <cell r="E203">
            <v>40110501</v>
          </cell>
          <cell r="F203" t="str">
            <v>智能制造与控制工程学院</v>
          </cell>
          <cell r="G203" t="str">
            <v>测控与自动化系</v>
          </cell>
          <cell r="H203" t="str">
            <v>自动化教研室</v>
          </cell>
          <cell r="I203" t="str">
            <v>16-513</v>
          </cell>
          <cell r="J203" t="str">
            <v>教师</v>
          </cell>
          <cell r="K203" t="str">
            <v>教师</v>
          </cell>
          <cell r="M203" t="str">
            <v>男</v>
          </cell>
          <cell r="N203" t="str">
            <v>13917139466</v>
          </cell>
          <cell r="O203">
            <v>29052</v>
          </cell>
          <cell r="P203" t="e">
            <v>#REF!</v>
          </cell>
          <cell r="Q203" t="str">
            <v>专业技术七级</v>
          </cell>
          <cell r="R203" t="str">
            <v>高级工程师</v>
          </cell>
          <cell r="S203">
            <v>37073</v>
          </cell>
          <cell r="T203">
            <v>43622</v>
          </cell>
          <cell r="U203" t="str">
            <v>群众</v>
          </cell>
          <cell r="V203" t="str">
            <v>博士研究生</v>
          </cell>
          <cell r="W203">
            <v>40724</v>
          </cell>
          <cell r="X203" t="str">
            <v>同济大学</v>
          </cell>
          <cell r="Y203" t="str">
            <v>检测技术与自动化装置</v>
          </cell>
          <cell r="Z203" t="str">
            <v>工学博士</v>
          </cell>
          <cell r="AA203" t="str">
            <v>博士</v>
          </cell>
          <cell r="AB203">
            <v>40872</v>
          </cell>
          <cell r="AC203" t="str">
            <v>检测技术与自动化装置</v>
          </cell>
          <cell r="AD203" t="str">
            <v>同济大学</v>
          </cell>
          <cell r="AE203" t="str">
            <v>干部</v>
          </cell>
          <cell r="AH203">
            <v>43622</v>
          </cell>
          <cell r="AI203">
            <v>44742</v>
          </cell>
          <cell r="AJ203">
            <v>43622</v>
          </cell>
          <cell r="AK203">
            <v>44074</v>
          </cell>
          <cell r="AL203" t="str">
            <v>自动化</v>
          </cell>
          <cell r="AM203" t="str">
            <v>控制理论与控制工程</v>
          </cell>
          <cell r="AN203" t="str">
            <v>检测技术与自动化装置</v>
          </cell>
        </row>
        <row r="204">
          <cell r="A204" t="str">
            <v>肖艳红</v>
          </cell>
          <cell r="B204">
            <v>98</v>
          </cell>
          <cell r="C204" t="str">
            <v>00000002743</v>
          </cell>
          <cell r="D204" t="str">
            <v>2a工学部</v>
          </cell>
          <cell r="E204">
            <v>40110303</v>
          </cell>
          <cell r="F204" t="str">
            <v>智能制造与控制工程学院</v>
          </cell>
          <cell r="G204" t="str">
            <v>机械工程系</v>
          </cell>
          <cell r="H204" t="str">
            <v>材料成型及控制工程教研室</v>
          </cell>
          <cell r="I204" t="str">
            <v>14-310</v>
          </cell>
          <cell r="J204" t="str">
            <v>教师</v>
          </cell>
          <cell r="K204" t="str">
            <v>教师</v>
          </cell>
          <cell r="M204" t="str">
            <v>女</v>
          </cell>
          <cell r="N204" t="str">
            <v>18721626960</v>
          </cell>
          <cell r="O204">
            <v>30385</v>
          </cell>
          <cell r="P204">
            <v>36</v>
          </cell>
          <cell r="Q204" t="str">
            <v>专业技术九级</v>
          </cell>
          <cell r="R204" t="str">
            <v>工程师</v>
          </cell>
          <cell r="S204">
            <v>41244</v>
          </cell>
          <cell r="T204">
            <v>42194</v>
          </cell>
          <cell r="U204" t="str">
            <v>群众</v>
          </cell>
          <cell r="V204" t="str">
            <v>博士研究生</v>
          </cell>
          <cell r="W204">
            <v>41159</v>
          </cell>
          <cell r="X204" t="str">
            <v>西安交通大学</v>
          </cell>
          <cell r="Y204" t="str">
            <v>机械工程</v>
          </cell>
          <cell r="Z204" t="str">
            <v>工学博士</v>
          </cell>
          <cell r="AA204" t="str">
            <v>博士</v>
          </cell>
          <cell r="AB204">
            <v>41178</v>
          </cell>
          <cell r="AC204" t="str">
            <v>机械工程</v>
          </cell>
          <cell r="AD204" t="str">
            <v>西安交通大学</v>
          </cell>
          <cell r="AE204" t="str">
            <v>干部</v>
          </cell>
          <cell r="AH204">
            <v>43282</v>
          </cell>
          <cell r="AI204">
            <v>45535</v>
          </cell>
          <cell r="AJ204">
            <v>43282</v>
          </cell>
          <cell r="AK204">
            <v>45535</v>
          </cell>
          <cell r="AL204" t="str">
            <v>材料成型及控制工程</v>
          </cell>
          <cell r="AM204" t="str">
            <v>材料加工工程</v>
          </cell>
          <cell r="AN204" t="str">
            <v>机械制造及自动化</v>
          </cell>
        </row>
        <row r="205">
          <cell r="A205" t="str">
            <v>谢斌</v>
          </cell>
          <cell r="B205">
            <v>95</v>
          </cell>
          <cell r="C205" t="str">
            <v>00000002176</v>
          </cell>
          <cell r="D205" t="str">
            <v>2a工学部</v>
          </cell>
          <cell r="E205">
            <v>40110303</v>
          </cell>
          <cell r="F205" t="str">
            <v>智能制造与控制工程学院</v>
          </cell>
          <cell r="G205" t="str">
            <v>机械工程系</v>
          </cell>
          <cell r="H205" t="str">
            <v>材料成型及控制工程教研室</v>
          </cell>
          <cell r="I205" t="str">
            <v>16-509</v>
          </cell>
          <cell r="J205" t="str">
            <v>教师</v>
          </cell>
          <cell r="K205" t="str">
            <v>教师</v>
          </cell>
          <cell r="M205" t="str">
            <v>男</v>
          </cell>
          <cell r="N205" t="str">
            <v>13162943580</v>
          </cell>
          <cell r="O205">
            <v>25179</v>
          </cell>
          <cell r="P205">
            <v>51</v>
          </cell>
          <cell r="Q205" t="str">
            <v>专业技术八级</v>
          </cell>
          <cell r="R205" t="str">
            <v>中专讲师/讲师</v>
          </cell>
          <cell r="S205">
            <v>33451</v>
          </cell>
          <cell r="T205">
            <v>33451</v>
          </cell>
          <cell r="U205" t="str">
            <v>群众</v>
          </cell>
          <cell r="V205" t="str">
            <v>本科</v>
          </cell>
          <cell r="W205">
            <v>33420</v>
          </cell>
          <cell r="X205" t="str">
            <v>上海工业大学</v>
          </cell>
          <cell r="Y205" t="str">
            <v>材料类</v>
          </cell>
          <cell r="Z205" t="str">
            <v>工程硕士</v>
          </cell>
          <cell r="AA205" t="str">
            <v>硕士</v>
          </cell>
          <cell r="AB205">
            <v>39783</v>
          </cell>
          <cell r="AC205" t="str">
            <v>电子与通信工程</v>
          </cell>
          <cell r="AD205" t="str">
            <v>华中科技大学</v>
          </cell>
          <cell r="AE205" t="str">
            <v>干部</v>
          </cell>
          <cell r="AH205">
            <v>42552</v>
          </cell>
          <cell r="AI205">
            <v>44074</v>
          </cell>
          <cell r="AJ205">
            <v>42552</v>
          </cell>
          <cell r="AK205">
            <v>44074</v>
          </cell>
          <cell r="AL205" t="str">
            <v>材料工程</v>
          </cell>
          <cell r="AM205" t="str">
            <v>电子与通信工程</v>
          </cell>
          <cell r="AN205" t="str">
            <v>/</v>
          </cell>
        </row>
        <row r="206">
          <cell r="A206" t="str">
            <v>谢洪勇</v>
          </cell>
          <cell r="B206">
            <v>234</v>
          </cell>
          <cell r="C206" t="str">
            <v>00000001627</v>
          </cell>
          <cell r="D206" t="str">
            <v>2a工学部</v>
          </cell>
          <cell r="E206">
            <v>40130901</v>
          </cell>
          <cell r="F206" t="str">
            <v>环境与材料工程学院</v>
          </cell>
          <cell r="G206" t="str">
            <v>环境工程系</v>
          </cell>
          <cell r="H206" t="str">
            <v>环境工程教研室</v>
          </cell>
          <cell r="I206" t="str">
            <v>26-202</v>
          </cell>
          <cell r="J206" t="str">
            <v>教师</v>
          </cell>
          <cell r="K206" t="str">
            <v>教师</v>
          </cell>
          <cell r="M206" t="str">
            <v>男</v>
          </cell>
          <cell r="N206" t="str">
            <v>13061662936</v>
          </cell>
          <cell r="O206">
            <v>22282</v>
          </cell>
          <cell r="P206">
            <v>58</v>
          </cell>
          <cell r="Q206" t="str">
            <v>专业技术三级</v>
          </cell>
          <cell r="R206" t="str">
            <v>教授</v>
          </cell>
          <cell r="S206">
            <v>31048</v>
          </cell>
          <cell r="T206">
            <v>38777</v>
          </cell>
          <cell r="U206" t="str">
            <v>中国国民党革命委员会会员</v>
          </cell>
          <cell r="V206" t="str">
            <v>博士研究生</v>
          </cell>
          <cell r="W206">
            <v>34516</v>
          </cell>
          <cell r="X206" t="str">
            <v>英国Bradford大学</v>
          </cell>
          <cell r="Y206" t="str">
            <v>流态化</v>
          </cell>
          <cell r="Z206" t="str">
            <v>工学博士</v>
          </cell>
          <cell r="AA206" t="str">
            <v>博士</v>
          </cell>
          <cell r="AB206">
            <v>34516</v>
          </cell>
          <cell r="AC206" t="str">
            <v>流态化</v>
          </cell>
          <cell r="AD206" t="str">
            <v>英国Bradford大学</v>
          </cell>
          <cell r="AE206" t="str">
            <v>干部</v>
          </cell>
          <cell r="AH206">
            <v>42552</v>
          </cell>
          <cell r="AI206">
            <v>44197</v>
          </cell>
          <cell r="AJ206">
            <v>42552</v>
          </cell>
          <cell r="AK206">
            <v>44074</v>
          </cell>
          <cell r="AL206" t="str">
            <v>内燃机</v>
          </cell>
          <cell r="AM206" t="str">
            <v>工程热物理</v>
          </cell>
          <cell r="AN206" t="str">
            <v>化学工程</v>
          </cell>
        </row>
        <row r="207">
          <cell r="A207" t="str">
            <v>谢知默</v>
          </cell>
          <cell r="B207">
            <v>34</v>
          </cell>
          <cell r="C207" t="str">
            <v>00000002708</v>
          </cell>
          <cell r="D207" t="str">
            <v>2a工学部</v>
          </cell>
          <cell r="E207">
            <v>40100200</v>
          </cell>
          <cell r="F207" t="str">
            <v>学生工作办公室</v>
          </cell>
          <cell r="G207" t="str">
            <v/>
          </cell>
          <cell r="H207" t="str">
            <v/>
          </cell>
          <cell r="I207" t="str">
            <v>5-225</v>
          </cell>
          <cell r="J207" t="str">
            <v>辅导员</v>
          </cell>
          <cell r="K207" t="str">
            <v>辅导员</v>
          </cell>
          <cell r="M207" t="str">
            <v>男</v>
          </cell>
          <cell r="N207" t="str">
            <v>18217097951</v>
          </cell>
          <cell r="O207">
            <v>32080</v>
          </cell>
          <cell r="P207">
            <v>32</v>
          </cell>
          <cell r="Q207" t="str">
            <v>专业技术十级</v>
          </cell>
          <cell r="R207" t="str">
            <v>讲师</v>
          </cell>
          <cell r="S207">
            <v>41898</v>
          </cell>
          <cell r="T207">
            <v>41898</v>
          </cell>
          <cell r="U207" t="str">
            <v>中国共产党员</v>
          </cell>
          <cell r="V207" t="str">
            <v>硕士研究生</v>
          </cell>
          <cell r="W207">
            <v>41821</v>
          </cell>
          <cell r="X207" t="str">
            <v>贵州大学</v>
          </cell>
          <cell r="Y207" t="str">
            <v>马克思主义基本原理</v>
          </cell>
          <cell r="Z207" t="str">
            <v>法学硕士</v>
          </cell>
          <cell r="AA207" t="str">
            <v>硕士</v>
          </cell>
          <cell r="AB207">
            <v>41820</v>
          </cell>
          <cell r="AC207" t="str">
            <v>马克思主义基本原理</v>
          </cell>
          <cell r="AD207" t="str">
            <v>贵州大学</v>
          </cell>
          <cell r="AE207" t="str">
            <v>干部</v>
          </cell>
          <cell r="AH207">
            <v>42552</v>
          </cell>
          <cell r="AI207">
            <v>44074</v>
          </cell>
          <cell r="AJ207">
            <v>42552</v>
          </cell>
          <cell r="AK207">
            <v>44074</v>
          </cell>
          <cell r="AL207" t="str">
            <v>工业设计</v>
          </cell>
          <cell r="AM207" t="str">
            <v>马克思主义基本原理</v>
          </cell>
          <cell r="AN207" t="str">
            <v>/</v>
          </cell>
        </row>
        <row r="208">
          <cell r="A208" t="str">
            <v>邢姣娇</v>
          </cell>
          <cell r="B208">
            <v>276</v>
          </cell>
          <cell r="C208" t="str">
            <v>00000002714</v>
          </cell>
          <cell r="D208" t="str">
            <v>2a工学部</v>
          </cell>
          <cell r="E208">
            <v>40131002</v>
          </cell>
          <cell r="F208" t="str">
            <v>环境与材料工程学院</v>
          </cell>
          <cell r="G208" t="str">
            <v>材料工程系</v>
          </cell>
          <cell r="H208" t="str">
            <v>材料科学与工程教研室</v>
          </cell>
          <cell r="I208" t="str">
            <v>26-201</v>
          </cell>
          <cell r="J208" t="str">
            <v>实验技术人员</v>
          </cell>
          <cell r="K208" t="str">
            <v>实验技术人员</v>
          </cell>
          <cell r="M208" t="str">
            <v>女</v>
          </cell>
          <cell r="N208" t="str">
            <v>13262813506</v>
          </cell>
          <cell r="O208">
            <v>30446</v>
          </cell>
          <cell r="P208">
            <v>36</v>
          </cell>
          <cell r="Q208" t="str">
            <v>专业技术十级</v>
          </cell>
          <cell r="R208" t="str">
            <v>工程师</v>
          </cell>
          <cell r="S208">
            <v>39142</v>
          </cell>
          <cell r="T208">
            <v>41921</v>
          </cell>
          <cell r="U208" t="str">
            <v>群众</v>
          </cell>
          <cell r="V208" t="str">
            <v>硕士研究生</v>
          </cell>
          <cell r="W208">
            <v>41722</v>
          </cell>
          <cell r="X208" t="str">
            <v>东北电力大学</v>
          </cell>
          <cell r="Y208" t="str">
            <v>动力工程</v>
          </cell>
          <cell r="Z208" t="str">
            <v>工程硕士</v>
          </cell>
          <cell r="AA208" t="str">
            <v>硕士</v>
          </cell>
          <cell r="AB208">
            <v>41722</v>
          </cell>
          <cell r="AC208" t="str">
            <v>动力工程</v>
          </cell>
          <cell r="AD208" t="str">
            <v>东北电力大学</v>
          </cell>
          <cell r="AE208" t="str">
            <v>干部</v>
          </cell>
          <cell r="AH208">
            <v>42552</v>
          </cell>
          <cell r="AI208">
            <v>44074</v>
          </cell>
          <cell r="AJ208">
            <v>42552</v>
          </cell>
          <cell r="AK208">
            <v>44074</v>
          </cell>
          <cell r="AL208" t="str">
            <v>热能与动力工程</v>
          </cell>
          <cell r="AM208" t="str">
            <v>动力工程</v>
          </cell>
          <cell r="AN208" t="str">
            <v>/</v>
          </cell>
        </row>
        <row r="209">
          <cell r="A209" t="str">
            <v>徐弘萱</v>
          </cell>
          <cell r="B209">
            <v>164</v>
          </cell>
          <cell r="C209" t="str">
            <v>00000002657</v>
          </cell>
          <cell r="D209" t="str">
            <v>2a工学部</v>
          </cell>
          <cell r="E209">
            <v>40120601</v>
          </cell>
          <cell r="F209" t="str">
            <v>计算机与信息工程学院</v>
          </cell>
          <cell r="G209" t="str">
            <v>通信与信息工程系</v>
          </cell>
          <cell r="H209" t="str">
            <v>通信工程教研室</v>
          </cell>
          <cell r="I209" t="str">
            <v>16-519</v>
          </cell>
          <cell r="J209" t="str">
            <v>实验技术人员</v>
          </cell>
          <cell r="K209" t="str">
            <v>实验技术人员</v>
          </cell>
          <cell r="L209" t="str">
            <v>支部书记</v>
          </cell>
          <cell r="M209" t="str">
            <v>女</v>
          </cell>
          <cell r="N209" t="str">
            <v>15800702645</v>
          </cell>
          <cell r="O209">
            <v>32207</v>
          </cell>
          <cell r="P209">
            <v>31</v>
          </cell>
          <cell r="Q209" t="str">
            <v>专业技术十级</v>
          </cell>
          <cell r="R209" t="str">
            <v>工程师</v>
          </cell>
          <cell r="S209">
            <v>41600</v>
          </cell>
          <cell r="T209">
            <v>41600</v>
          </cell>
          <cell r="U209" t="str">
            <v>中国共产党党员</v>
          </cell>
          <cell r="V209" t="str">
            <v>硕士研究生</v>
          </cell>
          <cell r="W209">
            <v>41183</v>
          </cell>
          <cell r="X209" t="str">
            <v>法国南特大学</v>
          </cell>
          <cell r="Y209" t="str">
            <v>电子系统与电气工程</v>
          </cell>
          <cell r="Z209" t="str">
            <v>工学硕士</v>
          </cell>
          <cell r="AA209" t="str">
            <v>硕士</v>
          </cell>
          <cell r="AB209">
            <v>41183</v>
          </cell>
          <cell r="AC209" t="str">
            <v>电子系统与电气工程</v>
          </cell>
          <cell r="AD209" t="str">
            <v>法国南特大学</v>
          </cell>
          <cell r="AE209" t="str">
            <v>干部</v>
          </cell>
          <cell r="AH209">
            <v>42552</v>
          </cell>
          <cell r="AI209">
            <v>44074</v>
          </cell>
          <cell r="AJ209">
            <v>42552</v>
          </cell>
          <cell r="AK209">
            <v>44074</v>
          </cell>
          <cell r="AL209" t="str">
            <v>通信工程</v>
          </cell>
          <cell r="AM209" t="str">
            <v>交通信息工程及控制</v>
          </cell>
          <cell r="AN209" t="str">
            <v>交通信息工程及控制</v>
          </cell>
        </row>
        <row r="210">
          <cell r="A210" t="str">
            <v>徐洁</v>
          </cell>
          <cell r="B210">
            <v>119</v>
          </cell>
          <cell r="C210" t="str">
            <v>00000002454</v>
          </cell>
          <cell r="D210" t="str">
            <v>2a工学部</v>
          </cell>
          <cell r="E210">
            <v>40110501</v>
          </cell>
          <cell r="F210" t="str">
            <v>智能制造与控制工程学院</v>
          </cell>
          <cell r="G210" t="str">
            <v>测控与自动化系</v>
          </cell>
          <cell r="H210" t="str">
            <v>自动化教研室</v>
          </cell>
          <cell r="I210" t="str">
            <v>16-513</v>
          </cell>
          <cell r="J210" t="str">
            <v>教师</v>
          </cell>
          <cell r="K210" t="str">
            <v>教师</v>
          </cell>
          <cell r="L210" t="str">
            <v>院助</v>
          </cell>
          <cell r="M210" t="str">
            <v>女</v>
          </cell>
          <cell r="N210" t="str">
            <v>13817625052</v>
          </cell>
          <cell r="O210">
            <v>29219</v>
          </cell>
          <cell r="P210">
            <v>40</v>
          </cell>
          <cell r="Q210" t="str">
            <v>专业技术八级</v>
          </cell>
          <cell r="R210" t="str">
            <v>讲师</v>
          </cell>
          <cell r="S210">
            <v>37073</v>
          </cell>
          <cell r="T210">
            <v>37073</v>
          </cell>
          <cell r="U210" t="str">
            <v>中国共产党党员</v>
          </cell>
          <cell r="V210" t="str">
            <v>本科</v>
          </cell>
          <cell r="W210">
            <v>37043</v>
          </cell>
          <cell r="X210" t="str">
            <v>武汉水利电力大学</v>
          </cell>
          <cell r="Y210" t="str">
            <v>电工类</v>
          </cell>
          <cell r="Z210" t="str">
            <v>工程硕士</v>
          </cell>
          <cell r="AA210" t="str">
            <v>硕士</v>
          </cell>
          <cell r="AB210">
            <v>38718</v>
          </cell>
          <cell r="AC210" t="str">
            <v>电子与通信工程</v>
          </cell>
          <cell r="AD210" t="str">
            <v>复旦大学</v>
          </cell>
          <cell r="AE210" t="str">
            <v>干部</v>
          </cell>
          <cell r="AH210">
            <v>42552</v>
          </cell>
          <cell r="AI210">
            <v>44074</v>
          </cell>
          <cell r="AJ210">
            <v>42552</v>
          </cell>
          <cell r="AK210">
            <v>44074</v>
          </cell>
          <cell r="AL210" t="str">
            <v>电力系统及其自动化</v>
          </cell>
          <cell r="AM210" t="str">
            <v>电子与通信工程</v>
          </cell>
          <cell r="AN210" t="str">
            <v>/</v>
          </cell>
        </row>
        <row r="211">
          <cell r="A211" t="str">
            <v>徐开元</v>
          </cell>
          <cell r="B211">
            <v>145</v>
          </cell>
          <cell r="C211" t="str">
            <v>00000002972</v>
          </cell>
          <cell r="D211" t="str">
            <v>2a工学部</v>
          </cell>
          <cell r="E211">
            <v>40110601</v>
          </cell>
          <cell r="F211" t="str">
            <v>智能制造与控制工程学院</v>
          </cell>
          <cell r="G211" t="str">
            <v>智能制造工程系</v>
          </cell>
          <cell r="H211" t="str">
            <v>智能制造工程教研室</v>
          </cell>
          <cell r="I211" t="str">
            <v>14-413</v>
          </cell>
          <cell r="J211" t="str">
            <v>教师</v>
          </cell>
          <cell r="K211" t="str">
            <v>教师</v>
          </cell>
          <cell r="M211" t="str">
            <v>男</v>
          </cell>
          <cell r="N211" t="str">
            <v>18132157713</v>
          </cell>
          <cell r="O211">
            <v>31048</v>
          </cell>
          <cell r="P211">
            <v>34</v>
          </cell>
          <cell r="Q211" t="str">
            <v>专业技术十级</v>
          </cell>
          <cell r="R211" t="str">
            <v>讲师</v>
          </cell>
          <cell r="S211">
            <v>42826</v>
          </cell>
          <cell r="T211">
            <v>43445</v>
          </cell>
          <cell r="U211" t="str">
            <v>中国共产党党员</v>
          </cell>
          <cell r="V211" t="str">
            <v>博士研究生</v>
          </cell>
          <cell r="W211">
            <v>42663</v>
          </cell>
          <cell r="X211" t="str">
            <v>东北大学</v>
          </cell>
          <cell r="Y211" t="str">
            <v>机械制造及其自动化</v>
          </cell>
          <cell r="Z211" t="str">
            <v>工学博士</v>
          </cell>
          <cell r="AA211" t="str">
            <v>博士</v>
          </cell>
          <cell r="AB211">
            <v>42663</v>
          </cell>
          <cell r="AC211" t="str">
            <v>东北大学</v>
          </cell>
          <cell r="AD211" t="str">
            <v>机械制造及其自动化</v>
          </cell>
          <cell r="AE211" t="str">
            <v>干部</v>
          </cell>
          <cell r="AH211">
            <v>43445</v>
          </cell>
          <cell r="AI211">
            <v>44439</v>
          </cell>
          <cell r="AJ211">
            <v>43445</v>
          </cell>
          <cell r="AK211">
            <v>44074</v>
          </cell>
          <cell r="AL211" t="str">
            <v>机械工程</v>
          </cell>
          <cell r="AM211" t="str">
            <v>机械设计及理论</v>
          </cell>
          <cell r="AN211" t="str">
            <v>机械制造及其自动化</v>
          </cell>
        </row>
        <row r="212">
          <cell r="A212" t="str">
            <v>徐曼</v>
          </cell>
          <cell r="B212">
            <v>45</v>
          </cell>
          <cell r="C212" t="str">
            <v>00000002820</v>
          </cell>
          <cell r="D212" t="str">
            <v>2a工学部</v>
          </cell>
          <cell r="E212">
            <v>40100200</v>
          </cell>
          <cell r="F212" t="str">
            <v>学生工作办公室</v>
          </cell>
          <cell r="I212" t="str">
            <v>5-426</v>
          </cell>
          <cell r="J212" t="str">
            <v>辅导员</v>
          </cell>
          <cell r="K212" t="str">
            <v>辅导员</v>
          </cell>
          <cell r="M212" t="str">
            <v>女</v>
          </cell>
          <cell r="N212" t="str">
            <v>15800319093</v>
          </cell>
          <cell r="O212">
            <v>33604</v>
          </cell>
          <cell r="P212">
            <v>27</v>
          </cell>
          <cell r="Q212" t="str">
            <v>专业技术十二级</v>
          </cell>
          <cell r="R212" t="str">
            <v>助教</v>
          </cell>
          <cell r="S212">
            <v>42583</v>
          </cell>
          <cell r="T212">
            <v>42887</v>
          </cell>
          <cell r="U212" t="str">
            <v>中国共产党党员</v>
          </cell>
          <cell r="V212" t="str">
            <v>硕士研究生</v>
          </cell>
          <cell r="W212">
            <v>42551</v>
          </cell>
          <cell r="X212" t="str">
            <v>华东政法大学</v>
          </cell>
          <cell r="Y212" t="str">
            <v>社会主义法制教育与传播研究</v>
          </cell>
          <cell r="Z212" t="str">
            <v>法学硕士</v>
          </cell>
          <cell r="AA212" t="str">
            <v>硕士</v>
          </cell>
          <cell r="AB212">
            <v>42551</v>
          </cell>
          <cell r="AC212" t="str">
            <v>社会主义法制教育与传播研究</v>
          </cell>
          <cell r="AD212" t="str">
            <v>华东政法大学</v>
          </cell>
          <cell r="AE212" t="str">
            <v>干部</v>
          </cell>
          <cell r="AH212">
            <v>42887</v>
          </cell>
          <cell r="AI212">
            <v>44074</v>
          </cell>
          <cell r="AJ212">
            <v>42887</v>
          </cell>
          <cell r="AK212">
            <v>44074</v>
          </cell>
          <cell r="AL212" t="str">
            <v>法学</v>
          </cell>
          <cell r="AM212" t="str">
            <v>新闻传播学</v>
          </cell>
          <cell r="AN212" t="str">
            <v>/</v>
          </cell>
        </row>
        <row r="213">
          <cell r="A213" t="str">
            <v>徐敏</v>
          </cell>
          <cell r="B213">
            <v>236</v>
          </cell>
          <cell r="C213" t="str">
            <v>00000001885</v>
          </cell>
          <cell r="D213" t="str">
            <v>2a工学部</v>
          </cell>
          <cell r="E213">
            <v>40130901</v>
          </cell>
          <cell r="F213" t="str">
            <v>环境与材料工程学院</v>
          </cell>
          <cell r="G213" t="str">
            <v>环境工程系</v>
          </cell>
          <cell r="H213" t="str">
            <v>环境工程教研室</v>
          </cell>
          <cell r="I213" t="str">
            <v>26-213</v>
          </cell>
          <cell r="J213" t="str">
            <v>教师</v>
          </cell>
          <cell r="K213" t="str">
            <v>教师</v>
          </cell>
          <cell r="M213" t="str">
            <v>女</v>
          </cell>
          <cell r="N213" t="str">
            <v>13774251216</v>
          </cell>
          <cell r="O213">
            <v>27882</v>
          </cell>
          <cell r="P213">
            <v>43</v>
          </cell>
          <cell r="Q213" t="str">
            <v>专业技术九级</v>
          </cell>
          <cell r="R213" t="str">
            <v>讲师</v>
          </cell>
          <cell r="S213">
            <v>36708</v>
          </cell>
          <cell r="T213">
            <v>39630</v>
          </cell>
          <cell r="U213" t="str">
            <v>中国共产党党员</v>
          </cell>
          <cell r="V213" t="str">
            <v>博士研究生</v>
          </cell>
          <cell r="W213">
            <v>39569</v>
          </cell>
          <cell r="X213" t="str">
            <v>同济大学</v>
          </cell>
          <cell r="Y213" t="str">
            <v>环境科学</v>
          </cell>
          <cell r="Z213" t="str">
            <v>工学博士</v>
          </cell>
          <cell r="AA213" t="str">
            <v>博士</v>
          </cell>
          <cell r="AB213">
            <v>39569</v>
          </cell>
          <cell r="AC213" t="str">
            <v>环境科学</v>
          </cell>
          <cell r="AD213" t="str">
            <v>同济大学</v>
          </cell>
          <cell r="AE213" t="str">
            <v>干部</v>
          </cell>
          <cell r="AH213">
            <v>42552</v>
          </cell>
          <cell r="AI213">
            <v>44074</v>
          </cell>
          <cell r="AJ213">
            <v>42552</v>
          </cell>
          <cell r="AK213">
            <v>44074</v>
          </cell>
          <cell r="AL213" t="str">
            <v>化学工程</v>
          </cell>
          <cell r="AM213" t="str">
            <v>化学工程</v>
          </cell>
          <cell r="AN213" t="str">
            <v>环境科学</v>
          </cell>
        </row>
        <row r="214">
          <cell r="A214" t="str">
            <v>徐睿</v>
          </cell>
          <cell r="B214">
            <v>62</v>
          </cell>
          <cell r="C214" t="str">
            <v>00000003020</v>
          </cell>
          <cell r="D214" t="str">
            <v>3a工学部</v>
          </cell>
          <cell r="E214">
            <v>40100200</v>
          </cell>
          <cell r="F214" t="str">
            <v>学生工作办公室</v>
          </cell>
          <cell r="I214" t="str">
            <v>5-325</v>
          </cell>
          <cell r="J214" t="str">
            <v>辅导员</v>
          </cell>
          <cell r="K214" t="str">
            <v>辅导员</v>
          </cell>
          <cell r="M214" t="str">
            <v>女</v>
          </cell>
          <cell r="N214" t="str">
            <v>18620223674</v>
          </cell>
          <cell r="O214">
            <v>34772</v>
          </cell>
          <cell r="P214">
            <v>24</v>
          </cell>
          <cell r="Q214" t="str">
            <v>专业技术十二级</v>
          </cell>
          <cell r="R214" t="str">
            <v>助教</v>
          </cell>
          <cell r="S214">
            <v>43650</v>
          </cell>
          <cell r="T214">
            <v>43650</v>
          </cell>
          <cell r="U214" t="str">
            <v>中国共产党党员</v>
          </cell>
          <cell r="V214" t="str">
            <v>硕士研究生</v>
          </cell>
          <cell r="W214">
            <v>43641</v>
          </cell>
          <cell r="X214" t="str">
            <v>暨南大学</v>
          </cell>
          <cell r="Y214" t="str">
            <v>新闻与传播</v>
          </cell>
          <cell r="Z214" t="str">
            <v>文学硕士</v>
          </cell>
          <cell r="AA214" t="str">
            <v>硕士</v>
          </cell>
          <cell r="AB214">
            <v>43641</v>
          </cell>
          <cell r="AC214" t="str">
            <v>新闻与传播</v>
          </cell>
          <cell r="AD214" t="str">
            <v>暨南大学</v>
          </cell>
          <cell r="AE214" t="str">
            <v>干部</v>
          </cell>
          <cell r="AH214">
            <v>43650</v>
          </cell>
          <cell r="AI214">
            <v>44926</v>
          </cell>
          <cell r="AJ214">
            <v>43650</v>
          </cell>
          <cell r="AK214">
            <v>44074</v>
          </cell>
          <cell r="AL214" t="str">
            <v>新闻学</v>
          </cell>
          <cell r="AM214" t="str">
            <v>新闻与传播</v>
          </cell>
          <cell r="AN214" t="str">
            <v>/</v>
          </cell>
        </row>
        <row r="215">
          <cell r="A215" t="str">
            <v>徐涛</v>
          </cell>
          <cell r="B215">
            <v>121</v>
          </cell>
          <cell r="C215" t="str">
            <v>00000002572</v>
          </cell>
          <cell r="D215" t="str">
            <v>2a工学部</v>
          </cell>
          <cell r="E215">
            <v>40110501</v>
          </cell>
          <cell r="F215" t="str">
            <v>智能制造与控制工程学院</v>
          </cell>
          <cell r="G215" t="str">
            <v>测控与自动化系</v>
          </cell>
          <cell r="H215" t="str">
            <v>自动化教研室</v>
          </cell>
          <cell r="I215" t="str">
            <v>16-513</v>
          </cell>
          <cell r="J215" t="str">
            <v>教师</v>
          </cell>
          <cell r="K215" t="str">
            <v>教师</v>
          </cell>
          <cell r="M215" t="str">
            <v>男</v>
          </cell>
          <cell r="N215" t="str">
            <v>13918729437</v>
          </cell>
          <cell r="O215">
            <v>29230</v>
          </cell>
          <cell r="P215">
            <v>39</v>
          </cell>
          <cell r="Q215" t="str">
            <v>专业技术七级</v>
          </cell>
          <cell r="R215" t="str">
            <v>副教授</v>
          </cell>
          <cell r="S215">
            <v>40883</v>
          </cell>
          <cell r="T215">
            <v>40883</v>
          </cell>
          <cell r="U215" t="str">
            <v>群众</v>
          </cell>
          <cell r="V215" t="str">
            <v>博士研究生</v>
          </cell>
          <cell r="W215">
            <v>40877</v>
          </cell>
          <cell r="X215" t="str">
            <v>同济大学</v>
          </cell>
          <cell r="Y215" t="str">
            <v>控制理论与控制工程</v>
          </cell>
          <cell r="Z215" t="str">
            <v>工学博士</v>
          </cell>
          <cell r="AA215" t="str">
            <v>博士</v>
          </cell>
          <cell r="AB215">
            <v>41030</v>
          </cell>
          <cell r="AC215" t="str">
            <v>控制理论与控制工程</v>
          </cell>
          <cell r="AD215" t="str">
            <v>同济大学</v>
          </cell>
          <cell r="AE215" t="str">
            <v>干部</v>
          </cell>
          <cell r="AH215">
            <v>42552</v>
          </cell>
          <cell r="AI215">
            <v>44074</v>
          </cell>
          <cell r="AJ215">
            <v>42552</v>
          </cell>
          <cell r="AK215">
            <v>44074</v>
          </cell>
          <cell r="AL215" t="str">
            <v>电子信息工程</v>
          </cell>
          <cell r="AM215" t="str">
            <v>模式识别与智能系统</v>
          </cell>
          <cell r="AN215" t="str">
            <v>控制理论与控制工程</v>
          </cell>
        </row>
        <row r="216">
          <cell r="A216" t="str">
            <v>徐志培</v>
          </cell>
          <cell r="B216">
            <v>2</v>
          </cell>
          <cell r="C216" t="str">
            <v>00000001587</v>
          </cell>
          <cell r="D216" t="str">
            <v>2a工学部</v>
          </cell>
          <cell r="E216">
            <v>40100000</v>
          </cell>
          <cell r="F216" t="str">
            <v>班子</v>
          </cell>
          <cell r="G216" t="str">
            <v/>
          </cell>
          <cell r="H216" t="str">
            <v/>
          </cell>
          <cell r="I216" t="str">
            <v>14-423</v>
          </cell>
          <cell r="J216" t="str">
            <v>工学部党委书记</v>
          </cell>
          <cell r="K216" t="str">
            <v>班子</v>
          </cell>
          <cell r="M216" t="str">
            <v>男</v>
          </cell>
          <cell r="N216" t="str">
            <v>13601956538</v>
          </cell>
          <cell r="O216">
            <v>22815</v>
          </cell>
          <cell r="P216">
            <v>57</v>
          </cell>
          <cell r="Q216" t="str">
            <v>管理五级</v>
          </cell>
          <cell r="R216" t="str">
            <v>讲师</v>
          </cell>
          <cell r="S216">
            <v>30864</v>
          </cell>
          <cell r="T216">
            <v>38473</v>
          </cell>
          <cell r="U216" t="str">
            <v>中国共产党党员</v>
          </cell>
          <cell r="V216" t="str">
            <v>本科</v>
          </cell>
          <cell r="W216">
            <v>30864</v>
          </cell>
          <cell r="X216" t="str">
            <v>江苏工学院</v>
          </cell>
          <cell r="Y216" t="str">
            <v>机械制造</v>
          </cell>
          <cell r="Z216" t="str">
            <v>工学学士</v>
          </cell>
          <cell r="AA216" t="str">
            <v>学士</v>
          </cell>
          <cell r="AB216">
            <v>30864</v>
          </cell>
          <cell r="AC216" t="str">
            <v>机械制造</v>
          </cell>
          <cell r="AD216" t="str">
            <v>江苏工学院</v>
          </cell>
          <cell r="AE216" t="str">
            <v>干部</v>
          </cell>
          <cell r="AF216" t="str">
            <v>3正处</v>
          </cell>
          <cell r="AG216">
            <v>40296</v>
          </cell>
          <cell r="AJ216">
            <v>42552</v>
          </cell>
          <cell r="AK216">
            <v>44074</v>
          </cell>
          <cell r="AL216" t="str">
            <v>机械制造</v>
          </cell>
          <cell r="AM216" t="str">
            <v>/</v>
          </cell>
          <cell r="AN216" t="str">
            <v>/</v>
          </cell>
        </row>
        <row r="217">
          <cell r="A217" t="str">
            <v>许涛</v>
          </cell>
          <cell r="B217">
            <v>58</v>
          </cell>
          <cell r="C217" t="str">
            <v>00000003003</v>
          </cell>
          <cell r="D217" t="str">
            <v>3a工学部</v>
          </cell>
          <cell r="E217">
            <v>40100200</v>
          </cell>
          <cell r="F217" t="str">
            <v>学生工作办公室</v>
          </cell>
          <cell r="I217" t="str">
            <v>5-325</v>
          </cell>
          <cell r="J217" t="str">
            <v>辅导员</v>
          </cell>
          <cell r="K217" t="str">
            <v>辅导员</v>
          </cell>
          <cell r="M217" t="str">
            <v>男</v>
          </cell>
          <cell r="N217" t="str">
            <v>18721109083</v>
          </cell>
          <cell r="O217">
            <v>34038</v>
          </cell>
          <cell r="P217">
            <v>26</v>
          </cell>
          <cell r="Q217" t="str">
            <v>专业技术十二级</v>
          </cell>
          <cell r="R217" t="str">
            <v>助教</v>
          </cell>
          <cell r="S217">
            <v>43619</v>
          </cell>
          <cell r="T217">
            <v>43619</v>
          </cell>
          <cell r="U217" t="str">
            <v>中国共产党党员</v>
          </cell>
          <cell r="V217" t="str">
            <v>硕士研究生</v>
          </cell>
          <cell r="W217">
            <v>43544</v>
          </cell>
          <cell r="X217" t="str">
            <v>上海理工大学</v>
          </cell>
          <cell r="Y217" t="str">
            <v>仪器仪表工程</v>
          </cell>
          <cell r="Z217" t="str">
            <v>工学硕士</v>
          </cell>
          <cell r="AA217" t="str">
            <v>硕士</v>
          </cell>
          <cell r="AB217">
            <v>43544</v>
          </cell>
          <cell r="AC217" t="str">
            <v>仪器仪表工程</v>
          </cell>
          <cell r="AD217" t="str">
            <v>上海理工大学</v>
          </cell>
          <cell r="AE217" t="str">
            <v>干部</v>
          </cell>
          <cell r="AH217">
            <v>43619</v>
          </cell>
          <cell r="AI217">
            <v>44742</v>
          </cell>
          <cell r="AJ217">
            <v>43619</v>
          </cell>
          <cell r="AK217">
            <v>44074</v>
          </cell>
          <cell r="AL217" t="str">
            <v>电子信息工程</v>
          </cell>
          <cell r="AM217" t="str">
            <v>仪器仪表工程</v>
          </cell>
          <cell r="AN217" t="str">
            <v>/</v>
          </cell>
        </row>
        <row r="218">
          <cell r="A218" t="str">
            <v>许一心</v>
          </cell>
          <cell r="B218">
            <v>16</v>
          </cell>
          <cell r="C218" t="str">
            <v>00000000922</v>
          </cell>
          <cell r="D218" t="str">
            <v>2a工学部</v>
          </cell>
          <cell r="E218">
            <v>40100100</v>
          </cell>
          <cell r="F218" t="str">
            <v>办公室</v>
          </cell>
          <cell r="G218" t="str">
            <v/>
          </cell>
          <cell r="H218" t="str">
            <v/>
          </cell>
          <cell r="I218" t="str">
            <v>14-419</v>
          </cell>
          <cell r="J218" t="str">
            <v>教务</v>
          </cell>
          <cell r="K218" t="str">
            <v>管理</v>
          </cell>
          <cell r="M218" t="str">
            <v>女</v>
          </cell>
          <cell r="N218" t="str">
            <v>13636312105</v>
          </cell>
          <cell r="O218">
            <v>25445</v>
          </cell>
          <cell r="P218">
            <v>50</v>
          </cell>
          <cell r="Q218" t="str">
            <v>管理八级</v>
          </cell>
          <cell r="S218">
            <v>34335</v>
          </cell>
          <cell r="T218">
            <v>34335</v>
          </cell>
          <cell r="U218" t="str">
            <v>群众</v>
          </cell>
          <cell r="V218" t="str">
            <v>本科</v>
          </cell>
          <cell r="W218">
            <v>40725</v>
          </cell>
          <cell r="X218" t="str">
            <v>上海第二工业大学</v>
          </cell>
          <cell r="Y218" t="str">
            <v>工商管理</v>
          </cell>
          <cell r="Z218" t="str">
            <v>无</v>
          </cell>
          <cell r="AA218" t="str">
            <v>无</v>
          </cell>
          <cell r="AB218" t="str">
            <v>无</v>
          </cell>
          <cell r="AC218" t="str">
            <v>无</v>
          </cell>
          <cell r="AD218" t="str">
            <v>无</v>
          </cell>
          <cell r="AE218" t="str">
            <v>干部</v>
          </cell>
          <cell r="AF218" t="str">
            <v>八级职员</v>
          </cell>
          <cell r="AG218">
            <v>42643</v>
          </cell>
          <cell r="AJ218">
            <v>42552</v>
          </cell>
          <cell r="AK218">
            <v>43707</v>
          </cell>
          <cell r="AL218" t="str">
            <v>工商管理</v>
          </cell>
          <cell r="AM218" t="str">
            <v>/</v>
          </cell>
          <cell r="AN218" t="str">
            <v>/</v>
          </cell>
        </row>
        <row r="219">
          <cell r="A219" t="str">
            <v>许中平</v>
          </cell>
          <cell r="B219">
            <v>252</v>
          </cell>
          <cell r="C219" t="str">
            <v>00000002557</v>
          </cell>
          <cell r="D219" t="str">
            <v>2a工学部</v>
          </cell>
          <cell r="E219">
            <v>40130902</v>
          </cell>
          <cell r="F219" t="str">
            <v>环境与材料工程学院</v>
          </cell>
          <cell r="G219" t="str">
            <v>环境工程系</v>
          </cell>
          <cell r="H219" t="str">
            <v>环保设备工程教研室</v>
          </cell>
          <cell r="I219" t="str">
            <v>26-101</v>
          </cell>
          <cell r="J219" t="str">
            <v>实验技术人员</v>
          </cell>
          <cell r="K219" t="str">
            <v>实验技术人员</v>
          </cell>
          <cell r="M219" t="str">
            <v>男</v>
          </cell>
          <cell r="N219" t="str">
            <v>13795220716</v>
          </cell>
          <cell r="O219">
            <v>30879</v>
          </cell>
          <cell r="P219">
            <v>35</v>
          </cell>
          <cell r="Q219" t="str">
            <v>专业技术十二级</v>
          </cell>
          <cell r="R219" t="str">
            <v>助理工程师</v>
          </cell>
          <cell r="S219">
            <v>40731</v>
          </cell>
          <cell r="T219">
            <v>40731</v>
          </cell>
          <cell r="U219" t="str">
            <v>中国共产党党员</v>
          </cell>
          <cell r="V219" t="str">
            <v>硕士研究生</v>
          </cell>
          <cell r="W219">
            <v>40717</v>
          </cell>
          <cell r="X219" t="str">
            <v>广西大学</v>
          </cell>
          <cell r="Y219" t="str">
            <v>凝聚态物理</v>
          </cell>
          <cell r="Z219" t="str">
            <v>理学硕士</v>
          </cell>
          <cell r="AA219" t="str">
            <v>硕士</v>
          </cell>
          <cell r="AB219">
            <v>40717</v>
          </cell>
          <cell r="AC219" t="str">
            <v>凝聚态物理</v>
          </cell>
          <cell r="AD219" t="str">
            <v>广西大学</v>
          </cell>
          <cell r="AE219" t="str">
            <v>干部</v>
          </cell>
          <cell r="AH219">
            <v>42552</v>
          </cell>
          <cell r="AI219">
            <v>44074</v>
          </cell>
          <cell r="AJ219">
            <v>42552</v>
          </cell>
          <cell r="AK219">
            <v>44074</v>
          </cell>
          <cell r="AL219" t="str">
            <v>物理学</v>
          </cell>
          <cell r="AM219" t="str">
            <v>凝聚态物理</v>
          </cell>
          <cell r="AN219" t="str">
            <v>/</v>
          </cell>
        </row>
        <row r="220">
          <cell r="A220" t="str">
            <v>薛建新</v>
          </cell>
          <cell r="B220">
            <v>206</v>
          </cell>
          <cell r="C220" t="str">
            <v>00000002607</v>
          </cell>
          <cell r="D220" t="str">
            <v>2a工学部</v>
          </cell>
          <cell r="E220">
            <v>40120703</v>
          </cell>
          <cell r="F220" t="str">
            <v>计算机与信息工程学院</v>
          </cell>
          <cell r="G220" t="str">
            <v>计算机应用工程系</v>
          </cell>
          <cell r="H220" t="str">
            <v>智能科学与技术教研室</v>
          </cell>
          <cell r="I220" t="str">
            <v>16-408</v>
          </cell>
          <cell r="J220" t="str">
            <v>教师</v>
          </cell>
          <cell r="K220" t="str">
            <v>教师</v>
          </cell>
          <cell r="M220" t="str">
            <v>男</v>
          </cell>
          <cell r="N220" t="str">
            <v>15121037138</v>
          </cell>
          <cell r="O220">
            <v>29309</v>
          </cell>
          <cell r="P220">
            <v>39</v>
          </cell>
          <cell r="Q220" t="str">
            <v>专业技术七级</v>
          </cell>
          <cell r="R220" t="str">
            <v>副教授</v>
          </cell>
          <cell r="S220">
            <v>39142</v>
          </cell>
          <cell r="T220">
            <v>41456</v>
          </cell>
          <cell r="U220" t="str">
            <v>中国共产党党员</v>
          </cell>
          <cell r="V220" t="str">
            <v>博士研究生</v>
          </cell>
          <cell r="W220">
            <v>41334</v>
          </cell>
          <cell r="X220" t="str">
            <v>上海交通大学</v>
          </cell>
          <cell r="Y220" t="str">
            <v>计算机软件与理论</v>
          </cell>
          <cell r="Z220" t="str">
            <v>工学博士</v>
          </cell>
          <cell r="AA220" t="str">
            <v>博士</v>
          </cell>
          <cell r="AB220">
            <v>41348</v>
          </cell>
          <cell r="AC220" t="str">
            <v>计算机软件与理论</v>
          </cell>
          <cell r="AD220" t="str">
            <v>上海交通大学</v>
          </cell>
          <cell r="AE220" t="str">
            <v>干部</v>
          </cell>
          <cell r="AH220">
            <v>42552</v>
          </cell>
          <cell r="AI220">
            <v>45535</v>
          </cell>
          <cell r="AJ220">
            <v>42552</v>
          </cell>
          <cell r="AK220">
            <v>44074</v>
          </cell>
          <cell r="AL220" t="str">
            <v>材料科学与工程</v>
          </cell>
          <cell r="AM220" t="str">
            <v>软件工程</v>
          </cell>
          <cell r="AN220" t="str">
            <v>计算机软件与理论</v>
          </cell>
        </row>
        <row r="221">
          <cell r="A221" t="str">
            <v>闫盖</v>
          </cell>
          <cell r="B221">
            <v>32</v>
          </cell>
          <cell r="C221" t="str">
            <v>00000002648</v>
          </cell>
          <cell r="D221" t="str">
            <v>2a工学部</v>
          </cell>
          <cell r="E221">
            <v>40100200</v>
          </cell>
          <cell r="F221" t="str">
            <v>学生工作办公室</v>
          </cell>
          <cell r="G221" t="str">
            <v/>
          </cell>
          <cell r="H221" t="str">
            <v/>
          </cell>
          <cell r="I221" t="str">
            <v>5-325</v>
          </cell>
          <cell r="J221" t="str">
            <v>辅导员</v>
          </cell>
          <cell r="K221" t="str">
            <v>辅导员</v>
          </cell>
          <cell r="L221" t="str">
            <v>支部书记</v>
          </cell>
          <cell r="M221" t="str">
            <v>男</v>
          </cell>
          <cell r="N221" t="str">
            <v>15201916266</v>
          </cell>
          <cell r="O221">
            <v>31357</v>
          </cell>
          <cell r="P221">
            <v>34</v>
          </cell>
          <cell r="Q221" t="str">
            <v>专业技术十级/管理八级</v>
          </cell>
          <cell r="R221" t="str">
            <v>讲师</v>
          </cell>
          <cell r="S221">
            <v>40360</v>
          </cell>
          <cell r="T221">
            <v>41579</v>
          </cell>
          <cell r="U221" t="str">
            <v>中国共产党党员</v>
          </cell>
          <cell r="V221" t="str">
            <v>硕士研究生</v>
          </cell>
          <cell r="W221">
            <v>41455</v>
          </cell>
          <cell r="X221" t="str">
            <v>南京林业大学</v>
          </cell>
          <cell r="Y221" t="str">
            <v>交通运输工程</v>
          </cell>
          <cell r="Z221" t="str">
            <v>工程硕士</v>
          </cell>
          <cell r="AA221" t="str">
            <v>硕士</v>
          </cell>
          <cell r="AB221">
            <v>41457</v>
          </cell>
          <cell r="AC221" t="str">
            <v>交通运输工程</v>
          </cell>
          <cell r="AD221" t="str">
            <v>南京林业大学</v>
          </cell>
          <cell r="AE221" t="str">
            <v>干部</v>
          </cell>
          <cell r="AH221">
            <v>42552</v>
          </cell>
          <cell r="AI221">
            <v>44074</v>
          </cell>
          <cell r="AJ221">
            <v>42552</v>
          </cell>
          <cell r="AK221">
            <v>44074</v>
          </cell>
          <cell r="AL221" t="str">
            <v>工业工程</v>
          </cell>
          <cell r="AM221" t="str">
            <v>交通运输工程</v>
          </cell>
          <cell r="AN221" t="str">
            <v>/</v>
          </cell>
        </row>
        <row r="222">
          <cell r="A222" t="str">
            <v>闫季鸿</v>
          </cell>
          <cell r="B222">
            <v>197</v>
          </cell>
          <cell r="C222" t="str">
            <v>00000001471</v>
          </cell>
          <cell r="D222" t="str">
            <v>2a工学部</v>
          </cell>
          <cell r="E222">
            <v>40120702</v>
          </cell>
          <cell r="F222" t="str">
            <v>计算机与信息工程学院</v>
          </cell>
          <cell r="G222" t="str">
            <v>计算机应用工程系</v>
          </cell>
          <cell r="H222" t="str">
            <v>网络工程教研室</v>
          </cell>
          <cell r="I222" t="str">
            <v>16-418</v>
          </cell>
          <cell r="J222" t="str">
            <v>教师</v>
          </cell>
          <cell r="K222" t="str">
            <v>教师</v>
          </cell>
          <cell r="M222" t="str">
            <v>女</v>
          </cell>
          <cell r="N222" t="str">
            <v>13917332240</v>
          </cell>
          <cell r="O222">
            <v>29179</v>
          </cell>
          <cell r="P222">
            <v>40</v>
          </cell>
          <cell r="Q222" t="str">
            <v>专业技术七级</v>
          </cell>
          <cell r="R222" t="str">
            <v>副教授</v>
          </cell>
          <cell r="S222">
            <v>37438</v>
          </cell>
          <cell r="T222">
            <v>37438</v>
          </cell>
          <cell r="U222" t="str">
            <v>中国共产党党员</v>
          </cell>
          <cell r="V222" t="str">
            <v>博士研究生</v>
          </cell>
          <cell r="W222">
            <v>42514</v>
          </cell>
          <cell r="X222" t="str">
            <v>华东师范大学</v>
          </cell>
          <cell r="Y222" t="str">
            <v>计算机应用技术</v>
          </cell>
          <cell r="Z222" t="str">
            <v>工学博士</v>
          </cell>
          <cell r="AA222" t="str">
            <v>博士</v>
          </cell>
          <cell r="AB222">
            <v>42542</v>
          </cell>
          <cell r="AC222" t="str">
            <v>计算机应用技术</v>
          </cell>
          <cell r="AD222" t="str">
            <v>华东师范大学</v>
          </cell>
          <cell r="AE222" t="str">
            <v>干部</v>
          </cell>
          <cell r="AH222">
            <v>42552</v>
          </cell>
          <cell r="AI222">
            <v>44074</v>
          </cell>
          <cell r="AJ222">
            <v>42552</v>
          </cell>
          <cell r="AK222">
            <v>44074</v>
          </cell>
          <cell r="AL222" t="str">
            <v>计算机科学与技术</v>
          </cell>
          <cell r="AM222" t="str">
            <v>计算机应用技术</v>
          </cell>
          <cell r="AN222" t="str">
            <v>计算机应用技术</v>
          </cell>
        </row>
        <row r="223">
          <cell r="A223" t="str">
            <v>闫昱</v>
          </cell>
          <cell r="B223">
            <v>211</v>
          </cell>
          <cell r="C223" t="str">
            <v>00000001379</v>
          </cell>
          <cell r="D223" t="str">
            <v>2a工学部</v>
          </cell>
          <cell r="E223">
            <v>40120801</v>
          </cell>
          <cell r="F223" t="str">
            <v>计算机与信息工程学院</v>
          </cell>
          <cell r="G223" t="str">
            <v>软件工程系</v>
          </cell>
          <cell r="H223" t="str">
            <v>软件工程教研室</v>
          </cell>
          <cell r="I223" t="str">
            <v>16-401</v>
          </cell>
          <cell r="J223" t="str">
            <v>教师</v>
          </cell>
          <cell r="K223" t="str">
            <v>教师</v>
          </cell>
          <cell r="M223" t="str">
            <v>女</v>
          </cell>
          <cell r="N223" t="str">
            <v>13817792340</v>
          </cell>
          <cell r="O223">
            <v>26816</v>
          </cell>
          <cell r="P223">
            <v>46</v>
          </cell>
          <cell r="Q223" t="str">
            <v>专业技术五级</v>
          </cell>
          <cell r="R223" t="str">
            <v>副教授</v>
          </cell>
          <cell r="S223">
            <v>36342</v>
          </cell>
          <cell r="T223">
            <v>36342</v>
          </cell>
          <cell r="U223" t="str">
            <v>中国共产党党员</v>
          </cell>
          <cell r="V223" t="str">
            <v>硕士研究生</v>
          </cell>
          <cell r="W223">
            <v>36342</v>
          </cell>
          <cell r="X223" t="str">
            <v>西安矿业学院</v>
          </cell>
          <cell r="Y223" t="str">
            <v>电力传动及其自动化</v>
          </cell>
          <cell r="Z223" t="str">
            <v>工学硕士</v>
          </cell>
          <cell r="AA223" t="str">
            <v>硕士</v>
          </cell>
          <cell r="AB223">
            <v>36342</v>
          </cell>
          <cell r="AC223" t="str">
            <v>电力传动及其自动化</v>
          </cell>
          <cell r="AD223" t="str">
            <v>西安矿业学院</v>
          </cell>
          <cell r="AE223" t="str">
            <v>干部</v>
          </cell>
          <cell r="AF223" t="str">
            <v>4副处</v>
          </cell>
          <cell r="AG223">
            <v>40310</v>
          </cell>
          <cell r="AH223">
            <v>42552</v>
          </cell>
          <cell r="AI223">
            <v>44074</v>
          </cell>
          <cell r="AJ223">
            <v>42552</v>
          </cell>
          <cell r="AK223">
            <v>44074</v>
          </cell>
          <cell r="AL223" t="str">
            <v>计算机及应用</v>
          </cell>
          <cell r="AM223" t="str">
            <v>电力传动及其自动化</v>
          </cell>
          <cell r="AN223" t="str">
            <v>/</v>
          </cell>
        </row>
        <row r="224">
          <cell r="A224" t="str">
            <v>杨丹丹</v>
          </cell>
          <cell r="B224">
            <v>271</v>
          </cell>
          <cell r="C224" t="str">
            <v>00000001886</v>
          </cell>
          <cell r="D224" t="str">
            <v>2a工学部</v>
          </cell>
          <cell r="E224">
            <v>40131002</v>
          </cell>
          <cell r="F224" t="str">
            <v>环境与材料工程学院</v>
          </cell>
          <cell r="G224" t="str">
            <v>材料工程系</v>
          </cell>
          <cell r="H224" t="str">
            <v>材料科学与工程教研室</v>
          </cell>
          <cell r="I224" t="str">
            <v>26-305</v>
          </cell>
          <cell r="J224" t="str">
            <v>教师</v>
          </cell>
          <cell r="K224" t="str">
            <v>教师</v>
          </cell>
          <cell r="M224" t="str">
            <v>女</v>
          </cell>
          <cell r="N224" t="str">
            <v>13816744211</v>
          </cell>
          <cell r="O224">
            <v>29380</v>
          </cell>
          <cell r="P224">
            <v>39</v>
          </cell>
          <cell r="Q224" t="str">
            <v>专业技术七级</v>
          </cell>
          <cell r="R224" t="str">
            <v>副教授</v>
          </cell>
          <cell r="S224">
            <v>39630</v>
          </cell>
          <cell r="T224">
            <v>39630</v>
          </cell>
          <cell r="U224" t="str">
            <v>群众</v>
          </cell>
          <cell r="V224" t="str">
            <v>博士研究生</v>
          </cell>
          <cell r="W224">
            <v>39630</v>
          </cell>
          <cell r="X224" t="str">
            <v>中国科学技术大学</v>
          </cell>
          <cell r="Y224" t="str">
            <v>安全技术及工程</v>
          </cell>
          <cell r="Z224" t="str">
            <v>工学博士</v>
          </cell>
          <cell r="AA224" t="str">
            <v>博士</v>
          </cell>
          <cell r="AB224">
            <v>39630</v>
          </cell>
          <cell r="AC224" t="str">
            <v>安全技术及工程</v>
          </cell>
          <cell r="AD224" t="str">
            <v>中国科学技术大学</v>
          </cell>
          <cell r="AE224" t="str">
            <v>干部</v>
          </cell>
          <cell r="AH224">
            <v>42552</v>
          </cell>
          <cell r="AI224">
            <v>44074</v>
          </cell>
          <cell r="AJ224">
            <v>42552</v>
          </cell>
          <cell r="AK224">
            <v>44074</v>
          </cell>
          <cell r="AL224" t="str">
            <v>轻化工程</v>
          </cell>
          <cell r="AM224" t="str">
            <v>无机化学</v>
          </cell>
          <cell r="AN224" t="str">
            <v>安全技术及工程</v>
          </cell>
        </row>
        <row r="225">
          <cell r="A225" t="str">
            <v>杨浩泉</v>
          </cell>
          <cell r="B225">
            <v>97</v>
          </cell>
          <cell r="C225" t="str">
            <v>00000002459</v>
          </cell>
          <cell r="D225" t="str">
            <v>2a工学部</v>
          </cell>
          <cell r="E225">
            <v>40110303</v>
          </cell>
          <cell r="F225" t="str">
            <v>智能制造与控制工程学院</v>
          </cell>
          <cell r="G225" t="str">
            <v>机械工程系</v>
          </cell>
          <cell r="H225" t="str">
            <v>材料成型及控制工程教研室</v>
          </cell>
          <cell r="I225" t="str">
            <v>14-310</v>
          </cell>
          <cell r="J225" t="str">
            <v>教师</v>
          </cell>
          <cell r="K225" t="str">
            <v>教师</v>
          </cell>
          <cell r="M225" t="str">
            <v>女</v>
          </cell>
          <cell r="N225" t="str">
            <v>13671931395</v>
          </cell>
          <cell r="O225">
            <v>24020</v>
          </cell>
          <cell r="P225">
            <v>54</v>
          </cell>
          <cell r="Q225" t="str">
            <v>专业技术五级</v>
          </cell>
          <cell r="R225" t="str">
            <v>高讲/副教授</v>
          </cell>
          <cell r="S225">
            <v>31594</v>
          </cell>
          <cell r="T225">
            <v>37073</v>
          </cell>
          <cell r="U225" t="str">
            <v>群众</v>
          </cell>
          <cell r="V225" t="str">
            <v>硕士研究生</v>
          </cell>
          <cell r="W225">
            <v>34060</v>
          </cell>
          <cell r="X225" t="str">
            <v>东北大学</v>
          </cell>
          <cell r="Y225" t="str">
            <v>机械</v>
          </cell>
          <cell r="Z225" t="str">
            <v>工学硕士</v>
          </cell>
          <cell r="AA225" t="str">
            <v>硕士</v>
          </cell>
          <cell r="AB225">
            <v>34060</v>
          </cell>
          <cell r="AC225" t="str">
            <v>车辆工程</v>
          </cell>
          <cell r="AD225" t="str">
            <v>东北大学</v>
          </cell>
          <cell r="AE225" t="str">
            <v>干部</v>
          </cell>
          <cell r="AH225">
            <v>42552</v>
          </cell>
          <cell r="AI225">
            <v>44109</v>
          </cell>
          <cell r="AJ225">
            <v>42552</v>
          </cell>
          <cell r="AK225">
            <v>44074</v>
          </cell>
          <cell r="AL225" t="str">
            <v>机械制造工程及自动化</v>
          </cell>
          <cell r="AM225" t="str">
            <v>机械工程</v>
          </cell>
          <cell r="AN225" t="str">
            <v>/</v>
          </cell>
        </row>
        <row r="226">
          <cell r="A226" t="str">
            <v>杨洁</v>
          </cell>
          <cell r="B226">
            <v>184</v>
          </cell>
          <cell r="C226" t="str">
            <v>00000002455</v>
          </cell>
          <cell r="D226" t="str">
            <v>2a工学部</v>
          </cell>
          <cell r="E226">
            <v>40120701</v>
          </cell>
          <cell r="F226" t="str">
            <v>计算机与信息工程学院</v>
          </cell>
          <cell r="G226" t="str">
            <v>计算机应用工程系</v>
          </cell>
          <cell r="H226" t="str">
            <v>计算机科学与技术教研室</v>
          </cell>
          <cell r="I226" t="str">
            <v>16-421</v>
          </cell>
          <cell r="J226" t="str">
            <v>教师</v>
          </cell>
          <cell r="K226" t="str">
            <v>教师</v>
          </cell>
          <cell r="M226" t="str">
            <v>女</v>
          </cell>
          <cell r="N226" t="str">
            <v>13816567142</v>
          </cell>
          <cell r="O226">
            <v>28072</v>
          </cell>
          <cell r="P226">
            <v>43</v>
          </cell>
          <cell r="Q226" t="str">
            <v>专业技术七级</v>
          </cell>
          <cell r="R226" t="str">
            <v>副教授</v>
          </cell>
          <cell r="S226">
            <v>37073</v>
          </cell>
          <cell r="T226">
            <v>37073</v>
          </cell>
          <cell r="U226" t="str">
            <v>中国共产党党员</v>
          </cell>
          <cell r="V226" t="str">
            <v>本科</v>
          </cell>
          <cell r="W226">
            <v>37043</v>
          </cell>
          <cell r="X226" t="str">
            <v>天津职业技术师范学院</v>
          </cell>
          <cell r="Y226" t="str">
            <v>电子信息</v>
          </cell>
          <cell r="Z226" t="str">
            <v>工程硕士</v>
          </cell>
          <cell r="AA226" t="str">
            <v>硕士</v>
          </cell>
          <cell r="AB226">
            <v>39083</v>
          </cell>
          <cell r="AC226" t="str">
            <v>软件工程</v>
          </cell>
          <cell r="AD226" t="str">
            <v>复旦大学</v>
          </cell>
          <cell r="AE226" t="str">
            <v>干部</v>
          </cell>
          <cell r="AH226">
            <v>42552</v>
          </cell>
          <cell r="AI226">
            <v>44074</v>
          </cell>
          <cell r="AJ226">
            <v>42552</v>
          </cell>
          <cell r="AK226">
            <v>44074</v>
          </cell>
          <cell r="AL226" t="str">
            <v>计算机应用技术</v>
          </cell>
          <cell r="AM226" t="str">
            <v>软件工程</v>
          </cell>
          <cell r="AN226" t="str">
            <v>/</v>
          </cell>
        </row>
        <row r="227">
          <cell r="A227" t="str">
            <v>杨敬辉</v>
          </cell>
          <cell r="B227">
            <v>108</v>
          </cell>
          <cell r="C227" t="str">
            <v>00000001936</v>
          </cell>
          <cell r="D227" t="str">
            <v>2a工学部</v>
          </cell>
          <cell r="E227">
            <v>40110402</v>
          </cell>
          <cell r="F227" t="str">
            <v>智能制造与控制工程学院</v>
          </cell>
          <cell r="G227" t="str">
            <v>工业工程系</v>
          </cell>
          <cell r="H227" t="str">
            <v>信息管理与信息系统教研室</v>
          </cell>
          <cell r="I227" t="str">
            <v>14-328</v>
          </cell>
          <cell r="J227" t="str">
            <v>工业工程系主任兼信息管理与信息系统教研室主任</v>
          </cell>
          <cell r="K227" t="str">
            <v>教师</v>
          </cell>
          <cell r="L227" t="str">
            <v>系主任兼教研室主任</v>
          </cell>
          <cell r="M227" t="str">
            <v>女</v>
          </cell>
          <cell r="N227" t="str">
            <v>13774459933</v>
          </cell>
          <cell r="O227">
            <v>25078</v>
          </cell>
          <cell r="P227">
            <v>51</v>
          </cell>
          <cell r="Q227" t="str">
            <v>专业技术四级</v>
          </cell>
          <cell r="R227" t="str">
            <v>高级工程师（教授级）</v>
          </cell>
          <cell r="S227">
            <v>33117</v>
          </cell>
          <cell r="T227">
            <v>39873</v>
          </cell>
          <cell r="U227" t="str">
            <v>中国共产党党员</v>
          </cell>
          <cell r="V227" t="str">
            <v>博士研究生</v>
          </cell>
          <cell r="W227">
            <v>38718</v>
          </cell>
          <cell r="X227" t="str">
            <v>大连理工大学</v>
          </cell>
          <cell r="Y227" t="str">
            <v>管理科学与工程</v>
          </cell>
          <cell r="Z227" t="str">
            <v>管理学博士</v>
          </cell>
          <cell r="AA227" t="str">
            <v>博士</v>
          </cell>
          <cell r="AB227">
            <v>38718</v>
          </cell>
          <cell r="AC227" t="str">
            <v>管理科学与工程</v>
          </cell>
          <cell r="AD227" t="str">
            <v>大连理工大学</v>
          </cell>
          <cell r="AE227" t="str">
            <v>干部</v>
          </cell>
          <cell r="AH227">
            <v>42552</v>
          </cell>
          <cell r="AI227">
            <v>44074</v>
          </cell>
          <cell r="AJ227">
            <v>42552</v>
          </cell>
          <cell r="AK227">
            <v>44074</v>
          </cell>
          <cell r="AL227" t="str">
            <v>电子信息科技</v>
          </cell>
          <cell r="AM227" t="str">
            <v>控制工程</v>
          </cell>
          <cell r="AN227" t="str">
            <v>管理科学与工程</v>
          </cell>
        </row>
        <row r="228">
          <cell r="A228" t="str">
            <v>杨淑珍</v>
          </cell>
          <cell r="B228">
            <v>148</v>
          </cell>
          <cell r="C228" t="str">
            <v>00000002462</v>
          </cell>
          <cell r="D228" t="str">
            <v>2a工学部</v>
          </cell>
          <cell r="E228">
            <v>40110602</v>
          </cell>
          <cell r="F228" t="str">
            <v>智能制造与控制工程学院</v>
          </cell>
          <cell r="G228" t="str">
            <v>智能制造工程系</v>
          </cell>
          <cell r="H228" t="str">
            <v>机械电子工程教研室</v>
          </cell>
          <cell r="I228" t="str">
            <v>14-411</v>
          </cell>
          <cell r="J228" t="str">
            <v>机械电子工程教研室主任</v>
          </cell>
          <cell r="K228" t="str">
            <v>教师</v>
          </cell>
          <cell r="L228" t="str">
            <v>教研室主任</v>
          </cell>
          <cell r="M228" t="str">
            <v>女</v>
          </cell>
          <cell r="N228" t="str">
            <v>13818327866</v>
          </cell>
          <cell r="O228">
            <v>28838</v>
          </cell>
          <cell r="P228">
            <v>41</v>
          </cell>
          <cell r="Q228" t="str">
            <v>专业技术七级</v>
          </cell>
          <cell r="R228" t="str">
            <v>副教授</v>
          </cell>
          <cell r="S228">
            <v>37073</v>
          </cell>
          <cell r="T228">
            <v>37073</v>
          </cell>
          <cell r="U228" t="str">
            <v>中国共产党党员</v>
          </cell>
          <cell r="V228" t="str">
            <v>硕士研究生</v>
          </cell>
          <cell r="W228">
            <v>38808</v>
          </cell>
          <cell r="X228" t="str">
            <v>上海大学</v>
          </cell>
          <cell r="Y228" t="str">
            <v>机械制造及其自动化</v>
          </cell>
          <cell r="Z228" t="str">
            <v>工学硕士</v>
          </cell>
          <cell r="AA228" t="str">
            <v>硕士</v>
          </cell>
          <cell r="AB228">
            <v>38808</v>
          </cell>
          <cell r="AC228" t="str">
            <v>机械制造及其自动化</v>
          </cell>
          <cell r="AD228" t="str">
            <v>上海大学</v>
          </cell>
          <cell r="AE228" t="str">
            <v>干部</v>
          </cell>
          <cell r="AH228">
            <v>42552</v>
          </cell>
          <cell r="AI228">
            <v>44074</v>
          </cell>
          <cell r="AJ228">
            <v>42552</v>
          </cell>
          <cell r="AK228">
            <v>44074</v>
          </cell>
          <cell r="AL228" t="str">
            <v>机械制造及自动化</v>
          </cell>
          <cell r="AM228" t="str">
            <v>机械制造及自动化</v>
          </cell>
          <cell r="AN228" t="str">
            <v>/</v>
          </cell>
        </row>
        <row r="229">
          <cell r="A229" t="str">
            <v>杨文博</v>
          </cell>
          <cell r="B229">
            <v>174</v>
          </cell>
          <cell r="C229" t="str">
            <v>00000002736</v>
          </cell>
          <cell r="D229" t="str">
            <v>2a工学部</v>
          </cell>
          <cell r="E229">
            <v>40120603</v>
          </cell>
          <cell r="F229" t="str">
            <v>计算机与信息工程学院</v>
          </cell>
          <cell r="G229" t="str">
            <v>通信与信息工程系</v>
          </cell>
          <cell r="H229" t="str">
            <v>光电信息科学与工程教研室</v>
          </cell>
          <cell r="I229" t="str">
            <v>16-507</v>
          </cell>
          <cell r="J229" t="str">
            <v>教师</v>
          </cell>
          <cell r="K229" t="str">
            <v>教师</v>
          </cell>
          <cell r="L229" t="str">
            <v>教研室主任</v>
          </cell>
          <cell r="M229" t="str">
            <v>女</v>
          </cell>
          <cell r="N229" t="str">
            <v>13916203793</v>
          </cell>
          <cell r="O229">
            <v>28808</v>
          </cell>
          <cell r="P229">
            <v>41</v>
          </cell>
          <cell r="Q229" t="str">
            <v>专业技术六级</v>
          </cell>
          <cell r="R229" t="str">
            <v>高级工程师/副教授</v>
          </cell>
          <cell r="S229">
            <v>37073</v>
          </cell>
          <cell r="T229">
            <v>42128</v>
          </cell>
          <cell r="U229" t="str">
            <v>中国共产党党员</v>
          </cell>
          <cell r="V229" t="str">
            <v>博士研究生</v>
          </cell>
          <cell r="W229">
            <v>42078</v>
          </cell>
          <cell r="X229" t="str">
            <v>上海交通大学</v>
          </cell>
          <cell r="Y229" t="str">
            <v>控制理论与控制工程</v>
          </cell>
          <cell r="Z229" t="str">
            <v>工学博士</v>
          </cell>
          <cell r="AA229" t="str">
            <v>博士</v>
          </cell>
          <cell r="AB229">
            <v>42078</v>
          </cell>
          <cell r="AC229" t="str">
            <v>控制理论与控制工程</v>
          </cell>
          <cell r="AD229" t="str">
            <v>上海交通大学</v>
          </cell>
          <cell r="AE229" t="str">
            <v>干部</v>
          </cell>
          <cell r="AH229">
            <v>43282</v>
          </cell>
          <cell r="AI229">
            <v>45535</v>
          </cell>
          <cell r="AJ229">
            <v>43282</v>
          </cell>
          <cell r="AK229">
            <v>45535</v>
          </cell>
          <cell r="AL229" t="str">
            <v>电子信息工程</v>
          </cell>
          <cell r="AM229" t="str">
            <v>导航、制导与控制</v>
          </cell>
          <cell r="AN229" t="str">
            <v>控制理论与控制工程</v>
          </cell>
        </row>
        <row r="230">
          <cell r="A230" t="str">
            <v>杨雯静</v>
          </cell>
          <cell r="B230">
            <v>203</v>
          </cell>
          <cell r="C230" t="str">
            <v>00000000398</v>
          </cell>
          <cell r="D230" t="str">
            <v>2a工学部</v>
          </cell>
          <cell r="E230">
            <v>40120703</v>
          </cell>
          <cell r="F230" t="str">
            <v>计算机与信息工程学院</v>
          </cell>
          <cell r="G230" t="str">
            <v>计算机应用工程系</v>
          </cell>
          <cell r="H230" t="str">
            <v>智能科学与技术教研室</v>
          </cell>
          <cell r="I230" t="str">
            <v>16-408</v>
          </cell>
          <cell r="J230" t="str">
            <v>教师</v>
          </cell>
          <cell r="K230" t="str">
            <v>教师</v>
          </cell>
          <cell r="M230" t="str">
            <v>女</v>
          </cell>
          <cell r="N230" t="str">
            <v>13916323965</v>
          </cell>
          <cell r="O230">
            <v>25793</v>
          </cell>
          <cell r="P230">
            <v>49</v>
          </cell>
          <cell r="Q230" t="str">
            <v>专业技术八级</v>
          </cell>
          <cell r="R230" t="str">
            <v>讲师</v>
          </cell>
          <cell r="S230">
            <v>34151</v>
          </cell>
          <cell r="T230">
            <v>34151</v>
          </cell>
          <cell r="U230" t="str">
            <v>群众</v>
          </cell>
          <cell r="V230" t="str">
            <v>硕士研究生</v>
          </cell>
          <cell r="W230">
            <v>37012</v>
          </cell>
          <cell r="X230" t="str">
            <v>上海工业大学</v>
          </cell>
          <cell r="Y230" t="str">
            <v>计算机</v>
          </cell>
          <cell r="Z230" t="str">
            <v>工学硕士</v>
          </cell>
          <cell r="AA230" t="str">
            <v>硕士</v>
          </cell>
          <cell r="AB230">
            <v>37012</v>
          </cell>
          <cell r="AC230" t="str">
            <v>计算机</v>
          </cell>
          <cell r="AD230" t="str">
            <v>上海工业大学</v>
          </cell>
          <cell r="AE230" t="str">
            <v>干部</v>
          </cell>
          <cell r="AH230">
            <v>42552</v>
          </cell>
          <cell r="AI230">
            <v>45882</v>
          </cell>
          <cell r="AJ230">
            <v>42552</v>
          </cell>
          <cell r="AK230">
            <v>44074</v>
          </cell>
          <cell r="AL230" t="str">
            <v>计算机应用专业</v>
          </cell>
          <cell r="AM230" t="str">
            <v>计算机应用专业</v>
          </cell>
          <cell r="AN230" t="str">
            <v>/</v>
          </cell>
        </row>
        <row r="231">
          <cell r="A231" t="str">
            <v>杨晓贤</v>
          </cell>
          <cell r="B231">
            <v>191</v>
          </cell>
          <cell r="C231" t="str">
            <v>00000002874</v>
          </cell>
          <cell r="D231" t="str">
            <v>3a工学部</v>
          </cell>
          <cell r="E231">
            <v>40120701</v>
          </cell>
          <cell r="F231" t="str">
            <v>计算机与信息工程学院</v>
          </cell>
          <cell r="G231" t="str">
            <v>计算机应用工程系</v>
          </cell>
          <cell r="H231" t="str">
            <v>计算机科学与技术教研室</v>
          </cell>
          <cell r="I231" t="str">
            <v>16-401</v>
          </cell>
          <cell r="J231" t="str">
            <v>教师</v>
          </cell>
          <cell r="K231" t="str">
            <v>教师</v>
          </cell>
          <cell r="M231" t="str">
            <v>女</v>
          </cell>
          <cell r="N231" t="str">
            <v>18717886158</v>
          </cell>
          <cell r="O231">
            <v>32312</v>
          </cell>
          <cell r="P231">
            <v>31</v>
          </cell>
          <cell r="Q231" t="str">
            <v>专业技术十级</v>
          </cell>
          <cell r="R231" t="str">
            <v>讲师</v>
          </cell>
          <cell r="S231">
            <v>43040</v>
          </cell>
          <cell r="T231">
            <v>43040</v>
          </cell>
          <cell r="U231" t="str">
            <v>中国共产党党员</v>
          </cell>
          <cell r="V231" t="str">
            <v>博士研究生</v>
          </cell>
          <cell r="W231">
            <v>42907</v>
          </cell>
          <cell r="X231" t="str">
            <v>上海大学</v>
          </cell>
          <cell r="Y231" t="str">
            <v>管理科学与工程</v>
          </cell>
          <cell r="Z231" t="str">
            <v>管理学博士</v>
          </cell>
          <cell r="AA231" t="str">
            <v>博士</v>
          </cell>
          <cell r="AB231">
            <v>42919</v>
          </cell>
          <cell r="AC231" t="str">
            <v>管理科学与工程</v>
          </cell>
          <cell r="AD231" t="str">
            <v>上海大学</v>
          </cell>
          <cell r="AE231" t="str">
            <v>干部</v>
          </cell>
          <cell r="AH231">
            <v>43040</v>
          </cell>
          <cell r="AI231">
            <v>44439</v>
          </cell>
          <cell r="AJ231">
            <v>43040</v>
          </cell>
          <cell r="AK231">
            <v>44074</v>
          </cell>
          <cell r="AL231" t="str">
            <v>信息管理与信息系统</v>
          </cell>
          <cell r="AM231" t="str">
            <v>情报学</v>
          </cell>
          <cell r="AN231" t="str">
            <v>管理科学与工程</v>
          </cell>
        </row>
        <row r="232">
          <cell r="A232" t="str">
            <v>姚驰甫</v>
          </cell>
          <cell r="B232">
            <v>201</v>
          </cell>
          <cell r="C232" t="str">
            <v>00000001811</v>
          </cell>
          <cell r="D232" t="str">
            <v>2a工学部</v>
          </cell>
          <cell r="E232">
            <v>40120702</v>
          </cell>
          <cell r="F232" t="str">
            <v>计算机与信息工程学院</v>
          </cell>
          <cell r="G232" t="str">
            <v>计算机应用工程系</v>
          </cell>
          <cell r="H232" t="str">
            <v>网络工程教研室</v>
          </cell>
          <cell r="I232" t="str">
            <v>16-418</v>
          </cell>
          <cell r="J232" t="str">
            <v>实验技术人员</v>
          </cell>
          <cell r="K232" t="str">
            <v>实验技术人员</v>
          </cell>
          <cell r="M232" t="str">
            <v>男</v>
          </cell>
          <cell r="N232" t="str">
            <v>18101790180</v>
          </cell>
          <cell r="O232">
            <v>26572</v>
          </cell>
          <cell r="P232">
            <v>47</v>
          </cell>
          <cell r="Q232" t="str">
            <v>专业技术七级</v>
          </cell>
          <cell r="R232" t="str">
            <v>高级实验师</v>
          </cell>
          <cell r="S232">
            <v>34881</v>
          </cell>
          <cell r="T232">
            <v>39295</v>
          </cell>
          <cell r="U232" t="str">
            <v>中国共产党党员</v>
          </cell>
          <cell r="V232" t="str">
            <v>本科</v>
          </cell>
          <cell r="W232">
            <v>38534</v>
          </cell>
          <cell r="X232" t="str">
            <v>广西大学</v>
          </cell>
          <cell r="Y232" t="str">
            <v>计算机应用技术</v>
          </cell>
          <cell r="Z232" t="str">
            <v>工学硕士</v>
          </cell>
          <cell r="AA232" t="str">
            <v>硕士</v>
          </cell>
          <cell r="AB232">
            <v>38534</v>
          </cell>
          <cell r="AC232" t="str">
            <v>计算机应用技术</v>
          </cell>
          <cell r="AD232" t="str">
            <v>华东师范大学</v>
          </cell>
          <cell r="AE232" t="str">
            <v>干部</v>
          </cell>
          <cell r="AH232">
            <v>42552</v>
          </cell>
          <cell r="AI232">
            <v>44074</v>
          </cell>
          <cell r="AJ232">
            <v>42552</v>
          </cell>
          <cell r="AK232">
            <v>44074</v>
          </cell>
          <cell r="AL232" t="str">
            <v>生产过程自动化</v>
          </cell>
          <cell r="AM232" t="str">
            <v>计算机应用技术</v>
          </cell>
          <cell r="AN232" t="str">
            <v>/</v>
          </cell>
        </row>
        <row r="233">
          <cell r="A233" t="str">
            <v>姚国强</v>
          </cell>
          <cell r="B233">
            <v>69</v>
          </cell>
          <cell r="C233" t="str">
            <v>00000002195</v>
          </cell>
          <cell r="D233" t="str">
            <v>2a工学部</v>
          </cell>
          <cell r="E233">
            <v>40110301</v>
          </cell>
          <cell r="F233" t="str">
            <v>智能制造与控制工程学院</v>
          </cell>
          <cell r="G233" t="str">
            <v>机械工程系</v>
          </cell>
          <cell r="H233" t="str">
            <v>机械工程教研室</v>
          </cell>
          <cell r="I233" t="str">
            <v>14-307</v>
          </cell>
          <cell r="J233" t="str">
            <v>教师</v>
          </cell>
          <cell r="K233" t="str">
            <v>教师</v>
          </cell>
          <cell r="M233" t="str">
            <v>男</v>
          </cell>
          <cell r="N233" t="str">
            <v>13816723176</v>
          </cell>
          <cell r="O233">
            <v>24582</v>
          </cell>
          <cell r="P233">
            <v>52</v>
          </cell>
          <cell r="Q233" t="str">
            <v>专业技术八级</v>
          </cell>
          <cell r="R233" t="str">
            <v>实验师</v>
          </cell>
          <cell r="S233">
            <v>31625</v>
          </cell>
          <cell r="T233">
            <v>31625</v>
          </cell>
          <cell r="U233" t="str">
            <v>中国共产党党员</v>
          </cell>
          <cell r="V233" t="str">
            <v>本科</v>
          </cell>
          <cell r="W233">
            <v>34335</v>
          </cell>
          <cell r="X233" t="str">
            <v>上海第二工业大学(非全日制)</v>
          </cell>
          <cell r="Y233" t="str">
            <v>机械</v>
          </cell>
          <cell r="Z233" t="str">
            <v>工程硕士</v>
          </cell>
          <cell r="AA233" t="str">
            <v>硕士</v>
          </cell>
          <cell r="AB233">
            <v>39083</v>
          </cell>
          <cell r="AC233" t="str">
            <v>软件工程</v>
          </cell>
          <cell r="AD233" t="str">
            <v>大连理工大学</v>
          </cell>
          <cell r="AE233" t="str">
            <v>干部</v>
          </cell>
          <cell r="AH233">
            <v>42552</v>
          </cell>
          <cell r="AI233">
            <v>46497</v>
          </cell>
          <cell r="AJ233">
            <v>42552</v>
          </cell>
          <cell r="AK233">
            <v>44074</v>
          </cell>
          <cell r="AL233" t="str">
            <v>机械电子工程</v>
          </cell>
          <cell r="AM233" t="str">
            <v>软件工程</v>
          </cell>
          <cell r="AN233" t="str">
            <v>/</v>
          </cell>
        </row>
        <row r="234">
          <cell r="A234" t="str">
            <v>姚琳</v>
          </cell>
          <cell r="B234">
            <v>87</v>
          </cell>
          <cell r="C234" t="str">
            <v>00000002734</v>
          </cell>
          <cell r="D234" t="str">
            <v>2a工学部</v>
          </cell>
          <cell r="E234">
            <v>40110302</v>
          </cell>
          <cell r="F234" t="str">
            <v>智能制造与控制工程学院</v>
          </cell>
          <cell r="G234" t="str">
            <v>机械工程系</v>
          </cell>
          <cell r="H234" t="str">
            <v>车辆工程教研室</v>
          </cell>
          <cell r="I234" t="str">
            <v>14-307</v>
          </cell>
          <cell r="J234" t="str">
            <v>实验技术人员</v>
          </cell>
          <cell r="K234" t="str">
            <v>实验技术人员</v>
          </cell>
          <cell r="L234" t="str">
            <v>教研室主任助手</v>
          </cell>
          <cell r="M234" t="str">
            <v>女</v>
          </cell>
          <cell r="N234" t="str">
            <v>15900696897</v>
          </cell>
          <cell r="O234">
            <v>29044</v>
          </cell>
          <cell r="P234">
            <v>40</v>
          </cell>
          <cell r="Q234" t="str">
            <v>专业技术十级</v>
          </cell>
          <cell r="R234" t="str">
            <v>工程师</v>
          </cell>
          <cell r="S234">
            <v>37073</v>
          </cell>
          <cell r="T234">
            <v>42019</v>
          </cell>
          <cell r="U234" t="str">
            <v>中国共产党党员</v>
          </cell>
          <cell r="V234" t="str">
            <v>硕士研究生</v>
          </cell>
          <cell r="W234" t="str">
            <v>2006/10/01、2007/03/01</v>
          </cell>
          <cell r="X234" t="str">
            <v>法国奥尔良大学、法国巴黎第六大学</v>
          </cell>
          <cell r="Y234" t="str">
            <v>力学与能量学、力学与系统工程</v>
          </cell>
          <cell r="Z234" t="str">
            <v>工学硕士</v>
          </cell>
          <cell r="AA234" t="str">
            <v>硕士</v>
          </cell>
          <cell r="AB234" t="str">
            <v>2006/10/01、2007/03/01</v>
          </cell>
          <cell r="AC234" t="str">
            <v>力学与能量学、力学与系统工程</v>
          </cell>
          <cell r="AD234" t="str">
            <v>法国奥尔良大学、法国巴黎第六大学</v>
          </cell>
          <cell r="AE234" t="str">
            <v>干部</v>
          </cell>
          <cell r="AH234">
            <v>42917</v>
          </cell>
          <cell r="AI234">
            <v>44074</v>
          </cell>
          <cell r="AJ234">
            <v>42917</v>
          </cell>
          <cell r="AK234">
            <v>44074</v>
          </cell>
          <cell r="AL234" t="str">
            <v>包装工程</v>
          </cell>
          <cell r="AM234" t="str">
            <v>力学与系统工程</v>
          </cell>
          <cell r="AN234" t="str">
            <v>/</v>
          </cell>
        </row>
        <row r="235">
          <cell r="A235" t="str">
            <v>叶维明</v>
          </cell>
          <cell r="B235">
            <v>35</v>
          </cell>
          <cell r="C235" t="str">
            <v>00000002725</v>
          </cell>
          <cell r="D235" t="str">
            <v>2a工学部</v>
          </cell>
          <cell r="E235">
            <v>40100200</v>
          </cell>
          <cell r="F235" t="str">
            <v>学生工作办公室</v>
          </cell>
          <cell r="G235" t="str">
            <v/>
          </cell>
          <cell r="H235" t="str">
            <v/>
          </cell>
          <cell r="I235" t="str">
            <v>5-426</v>
          </cell>
          <cell r="J235" t="str">
            <v>辅导员</v>
          </cell>
          <cell r="K235" t="str">
            <v>辅导员</v>
          </cell>
          <cell r="L235" t="str">
            <v>支部书记</v>
          </cell>
          <cell r="M235" t="str">
            <v>男</v>
          </cell>
          <cell r="N235" t="str">
            <v>18817950590</v>
          </cell>
          <cell r="O235">
            <v>32783</v>
          </cell>
          <cell r="P235">
            <v>30</v>
          </cell>
          <cell r="Q235" t="str">
            <v>专业技术十级</v>
          </cell>
          <cell r="R235" t="str">
            <v>讲师</v>
          </cell>
          <cell r="S235">
            <v>42009</v>
          </cell>
          <cell r="T235">
            <v>42009</v>
          </cell>
          <cell r="U235" t="str">
            <v>中国共产党党员</v>
          </cell>
          <cell r="V235" t="str">
            <v>硕士研究生</v>
          </cell>
          <cell r="W235">
            <v>41808</v>
          </cell>
          <cell r="X235" t="str">
            <v>上海财经大学</v>
          </cell>
          <cell r="Y235" t="str">
            <v>思想政治教育</v>
          </cell>
          <cell r="Z235" t="str">
            <v>法学硕士</v>
          </cell>
          <cell r="AA235" t="str">
            <v>硕士</v>
          </cell>
          <cell r="AB235">
            <v>41808</v>
          </cell>
          <cell r="AC235" t="str">
            <v>思想政治教育</v>
          </cell>
          <cell r="AD235" t="str">
            <v>上海财经大学</v>
          </cell>
          <cell r="AE235" t="str">
            <v>干部</v>
          </cell>
          <cell r="AH235">
            <v>42917</v>
          </cell>
          <cell r="AI235">
            <v>44074</v>
          </cell>
          <cell r="AJ235">
            <v>42917</v>
          </cell>
          <cell r="AK235">
            <v>44074</v>
          </cell>
          <cell r="AL235" t="str">
            <v>思想政治教育</v>
          </cell>
          <cell r="AM235" t="str">
            <v>思想政治教育</v>
          </cell>
          <cell r="AN235" t="str">
            <v>/</v>
          </cell>
        </row>
        <row r="236">
          <cell r="A236" t="str">
            <v>于程程</v>
          </cell>
          <cell r="B236">
            <v>190</v>
          </cell>
          <cell r="C236" t="str">
            <v>00000002848</v>
          </cell>
          <cell r="D236" t="str">
            <v>3a工学部</v>
          </cell>
          <cell r="E236">
            <v>40120701</v>
          </cell>
          <cell r="F236" t="str">
            <v>计算机与信息工程学院</v>
          </cell>
          <cell r="G236" t="str">
            <v>计算机应用工程系</v>
          </cell>
          <cell r="H236" t="str">
            <v>计算机科学与技术教研室</v>
          </cell>
          <cell r="I236" t="str">
            <v>16-418</v>
          </cell>
          <cell r="J236" t="str">
            <v>教师</v>
          </cell>
          <cell r="K236" t="str">
            <v>教师</v>
          </cell>
          <cell r="L236" t="str">
            <v>教研室主任助手</v>
          </cell>
          <cell r="M236" t="str">
            <v>女</v>
          </cell>
          <cell r="N236" t="str">
            <v>13120886605</v>
          </cell>
          <cell r="O236">
            <v>31487</v>
          </cell>
          <cell r="P236">
            <v>33</v>
          </cell>
          <cell r="Q236" t="str">
            <v>专业技术十级</v>
          </cell>
          <cell r="R236" t="str">
            <v>讲师</v>
          </cell>
          <cell r="S236">
            <v>42926</v>
          </cell>
          <cell r="T236">
            <v>42926</v>
          </cell>
          <cell r="U236" t="str">
            <v>中国共产党党员</v>
          </cell>
          <cell r="V236" t="str">
            <v>博士研究生</v>
          </cell>
          <cell r="W236">
            <v>42736</v>
          </cell>
          <cell r="X236" t="str">
            <v>华东师范大学</v>
          </cell>
          <cell r="Y236" t="str">
            <v>计算机应用技术</v>
          </cell>
          <cell r="Z236" t="str">
            <v>工学博士</v>
          </cell>
          <cell r="AA236" t="str">
            <v>博士</v>
          </cell>
          <cell r="AB236">
            <v>42778</v>
          </cell>
          <cell r="AC236" t="str">
            <v>计算机应用技术</v>
          </cell>
          <cell r="AD236" t="str">
            <v>华东师范大学</v>
          </cell>
          <cell r="AE236" t="str">
            <v>干部</v>
          </cell>
          <cell r="AH236">
            <v>42926</v>
          </cell>
          <cell r="AI236">
            <v>44074</v>
          </cell>
          <cell r="AJ236">
            <v>42926</v>
          </cell>
          <cell r="AK236">
            <v>44074</v>
          </cell>
          <cell r="AL236" t="str">
            <v>计算机科学与技术</v>
          </cell>
          <cell r="AM236" t="str">
            <v>计算机应用技术</v>
          </cell>
          <cell r="AN236" t="str">
            <v>计算机应用技术</v>
          </cell>
        </row>
        <row r="237">
          <cell r="A237" t="str">
            <v>于佳静</v>
          </cell>
          <cell r="B237">
            <v>52</v>
          </cell>
          <cell r="C237" t="str">
            <v>00000002895</v>
          </cell>
          <cell r="D237" t="str">
            <v>3a工学部</v>
          </cell>
          <cell r="E237">
            <v>40100200</v>
          </cell>
          <cell r="F237" t="str">
            <v>学生工作办公室</v>
          </cell>
          <cell r="I237" t="str">
            <v>5-225</v>
          </cell>
          <cell r="J237" t="str">
            <v>辅导员</v>
          </cell>
          <cell r="K237" t="str">
            <v>辅导员</v>
          </cell>
          <cell r="M237" t="str">
            <v>女</v>
          </cell>
          <cell r="N237" t="str">
            <v>18801628434</v>
          </cell>
          <cell r="O237">
            <v>33672</v>
          </cell>
          <cell r="P237">
            <v>27</v>
          </cell>
          <cell r="Q237" t="str">
            <v>专业技术十二级</v>
          </cell>
          <cell r="R237" t="str">
            <v>助教</v>
          </cell>
          <cell r="S237">
            <v>43283</v>
          </cell>
          <cell r="T237">
            <v>43283</v>
          </cell>
          <cell r="U237" t="str">
            <v>中国共产党党员</v>
          </cell>
          <cell r="V237" t="str">
            <v>硕士研究生</v>
          </cell>
          <cell r="W237">
            <v>43263</v>
          </cell>
          <cell r="X237" t="str">
            <v>上海第二工业大学</v>
          </cell>
          <cell r="Y237" t="str">
            <v>环境工程</v>
          </cell>
          <cell r="Z237" t="str">
            <v>工程硕士</v>
          </cell>
          <cell r="AA237" t="str">
            <v>硕士</v>
          </cell>
          <cell r="AB237">
            <v>43263</v>
          </cell>
          <cell r="AC237" t="str">
            <v>环境工程</v>
          </cell>
          <cell r="AD237" t="str">
            <v>上海第二工业大学</v>
          </cell>
          <cell r="AE237" t="str">
            <v>干部</v>
          </cell>
          <cell r="AH237">
            <v>43283</v>
          </cell>
          <cell r="AI237">
            <v>44439</v>
          </cell>
          <cell r="AJ237">
            <v>43283</v>
          </cell>
          <cell r="AK237">
            <v>44074</v>
          </cell>
          <cell r="AL237" t="str">
            <v>机械工程及自动化</v>
          </cell>
          <cell r="AM237" t="str">
            <v>环境工程</v>
          </cell>
          <cell r="AN237" t="str">
            <v>/</v>
          </cell>
        </row>
        <row r="238">
          <cell r="A238" t="str">
            <v>于伟</v>
          </cell>
          <cell r="B238">
            <v>253</v>
          </cell>
          <cell r="C238" t="str">
            <v>00000001823</v>
          </cell>
          <cell r="D238" t="str">
            <v>2a工学部</v>
          </cell>
          <cell r="E238">
            <v>40131001</v>
          </cell>
          <cell r="F238" t="str">
            <v>环境与材料工程学院</v>
          </cell>
          <cell r="G238" t="str">
            <v>材料工程系</v>
          </cell>
          <cell r="H238" t="str">
            <v>材料化学教研室</v>
          </cell>
          <cell r="I238" t="str">
            <v>26-203</v>
          </cell>
          <cell r="J238" t="str">
            <v>材料工程系主任兼材料化学教研室主任</v>
          </cell>
          <cell r="K238" t="str">
            <v>教师</v>
          </cell>
          <cell r="L238" t="str">
            <v>系主任兼教研室主任</v>
          </cell>
          <cell r="M238" t="str">
            <v>男</v>
          </cell>
          <cell r="N238" t="str">
            <v>13916438257</v>
          </cell>
          <cell r="O238">
            <v>28933</v>
          </cell>
          <cell r="P238">
            <v>40</v>
          </cell>
          <cell r="Q238" t="str">
            <v>专业技术四级</v>
          </cell>
          <cell r="R238" t="str">
            <v>教授</v>
          </cell>
          <cell r="S238">
            <v>39295</v>
          </cell>
          <cell r="T238">
            <v>39295</v>
          </cell>
          <cell r="U238" t="str">
            <v>中国共产党党员</v>
          </cell>
          <cell r="V238" t="str">
            <v>博士研究生</v>
          </cell>
          <cell r="W238">
            <v>39356</v>
          </cell>
          <cell r="X238" t="str">
            <v>北京理工大学</v>
          </cell>
          <cell r="Y238" t="str">
            <v>物理化学</v>
          </cell>
          <cell r="Z238" t="str">
            <v>理学博士</v>
          </cell>
          <cell r="AA238" t="str">
            <v>博士</v>
          </cell>
          <cell r="AB238">
            <v>39356</v>
          </cell>
          <cell r="AC238" t="str">
            <v>物理化学</v>
          </cell>
          <cell r="AD238" t="str">
            <v>北京理工大学</v>
          </cell>
          <cell r="AE238" t="str">
            <v>干部</v>
          </cell>
          <cell r="AF238" t="str">
            <v>正科</v>
          </cell>
          <cell r="AG238">
            <v>41463</v>
          </cell>
          <cell r="AH238">
            <v>42552</v>
          </cell>
          <cell r="AI238">
            <v>44074</v>
          </cell>
          <cell r="AJ238">
            <v>42552</v>
          </cell>
          <cell r="AK238">
            <v>44074</v>
          </cell>
          <cell r="AL238" t="str">
            <v>化学工程与工艺</v>
          </cell>
          <cell r="AM238" t="str">
            <v>应用化学</v>
          </cell>
          <cell r="AN238" t="str">
            <v>物理化学</v>
          </cell>
        </row>
        <row r="239">
          <cell r="A239" t="str">
            <v>俞利君</v>
          </cell>
          <cell r="B239">
            <v>200</v>
          </cell>
          <cell r="C239" t="str">
            <v>00000001413</v>
          </cell>
          <cell r="D239" t="str">
            <v>2a工学部</v>
          </cell>
          <cell r="E239">
            <v>40120802</v>
          </cell>
          <cell r="F239" t="str">
            <v>计算机与信息工程学院</v>
          </cell>
          <cell r="G239" t="str">
            <v>计算机应用工程系</v>
          </cell>
          <cell r="H239" t="str">
            <v>网络工程教研室</v>
          </cell>
          <cell r="I239" t="str">
            <v>16-101</v>
          </cell>
          <cell r="J239" t="str">
            <v>实验技术人员</v>
          </cell>
          <cell r="K239" t="str">
            <v>实验技术人员</v>
          </cell>
          <cell r="L239" t="str">
            <v>实验中心副主任</v>
          </cell>
          <cell r="M239" t="str">
            <v>男</v>
          </cell>
          <cell r="N239" t="str">
            <v>13761661805</v>
          </cell>
          <cell r="O239">
            <v>22846</v>
          </cell>
          <cell r="P239">
            <v>57</v>
          </cell>
          <cell r="Q239" t="str">
            <v>专业技术八级</v>
          </cell>
          <cell r="R239" t="str">
            <v>工程师</v>
          </cell>
          <cell r="S239">
            <v>30225</v>
          </cell>
          <cell r="T239">
            <v>36861</v>
          </cell>
          <cell r="U239" t="str">
            <v>中国共产党党员</v>
          </cell>
          <cell r="V239" t="str">
            <v>本科</v>
          </cell>
          <cell r="W239">
            <v>36708</v>
          </cell>
          <cell r="X239" t="str">
            <v>同济大学</v>
          </cell>
          <cell r="Y239" t="str">
            <v>机械电子工程</v>
          </cell>
          <cell r="Z239" t="str">
            <v>无</v>
          </cell>
          <cell r="AA239" t="str">
            <v>无</v>
          </cell>
          <cell r="AB239" t="str">
            <v>无</v>
          </cell>
          <cell r="AC239" t="str">
            <v>无</v>
          </cell>
          <cell r="AD239" t="str">
            <v>无</v>
          </cell>
          <cell r="AE239" t="str">
            <v>干部</v>
          </cell>
          <cell r="AJ239">
            <v>42552</v>
          </cell>
          <cell r="AK239">
            <v>44074</v>
          </cell>
          <cell r="AL239" t="str">
            <v>机电工程</v>
          </cell>
          <cell r="AM239" t="str">
            <v>/</v>
          </cell>
          <cell r="AN239" t="str">
            <v>/</v>
          </cell>
        </row>
        <row r="240">
          <cell r="A240" t="str">
            <v>虞亚君</v>
          </cell>
          <cell r="B240">
            <v>38</v>
          </cell>
          <cell r="C240" t="str">
            <v>00000002764</v>
          </cell>
          <cell r="D240" t="str">
            <v>2a工学部</v>
          </cell>
          <cell r="E240">
            <v>40100200</v>
          </cell>
          <cell r="F240" t="str">
            <v>学生工作办公室</v>
          </cell>
          <cell r="G240" t="str">
            <v/>
          </cell>
          <cell r="H240" t="str">
            <v/>
          </cell>
          <cell r="I240" t="str">
            <v>5-325</v>
          </cell>
          <cell r="J240" t="str">
            <v>辅导员</v>
          </cell>
          <cell r="K240" t="str">
            <v>辅导员</v>
          </cell>
          <cell r="M240" t="str">
            <v>女</v>
          </cell>
          <cell r="N240" t="str">
            <v>18317031945</v>
          </cell>
          <cell r="O240">
            <v>32743</v>
          </cell>
          <cell r="P240">
            <v>30</v>
          </cell>
          <cell r="Q240" t="str">
            <v>专业技术十级</v>
          </cell>
          <cell r="R240" t="str">
            <v>讲师</v>
          </cell>
          <cell r="S240">
            <v>42285</v>
          </cell>
          <cell r="T240">
            <v>42285</v>
          </cell>
          <cell r="U240" t="str">
            <v>中国共产党党员</v>
          </cell>
          <cell r="V240" t="str">
            <v>硕士研究生</v>
          </cell>
          <cell r="W240">
            <v>42169</v>
          </cell>
          <cell r="X240" t="str">
            <v>上海师范大学</v>
          </cell>
          <cell r="Y240" t="str">
            <v>发展与教育心理学</v>
          </cell>
          <cell r="Z240" t="str">
            <v>教育学硕士</v>
          </cell>
          <cell r="AA240" t="str">
            <v>硕士</v>
          </cell>
          <cell r="AB240">
            <v>42169</v>
          </cell>
          <cell r="AC240" t="str">
            <v>发展与教育心理学</v>
          </cell>
          <cell r="AD240" t="str">
            <v>上海师范大学</v>
          </cell>
          <cell r="AE240" t="str">
            <v>干部</v>
          </cell>
          <cell r="AH240">
            <v>42285</v>
          </cell>
          <cell r="AI240">
            <v>43646</v>
          </cell>
          <cell r="AJ240">
            <v>42552</v>
          </cell>
          <cell r="AK240">
            <v>43646</v>
          </cell>
          <cell r="AL240" t="str">
            <v>应用心理学</v>
          </cell>
          <cell r="AM240" t="str">
            <v>发展与教育心理学</v>
          </cell>
          <cell r="AN240" t="str">
            <v>/</v>
          </cell>
        </row>
        <row r="241">
          <cell r="A241" t="str">
            <v>郁海华</v>
          </cell>
          <cell r="B241">
            <v>169</v>
          </cell>
          <cell r="C241" t="str">
            <v>00000002370</v>
          </cell>
          <cell r="D241" t="str">
            <v>2a工学部</v>
          </cell>
          <cell r="E241">
            <v>40120602</v>
          </cell>
          <cell r="F241" t="str">
            <v>计算机与信息工程学院</v>
          </cell>
          <cell r="G241" t="str">
            <v>通信与信息工程系</v>
          </cell>
          <cell r="H241" t="str">
            <v>电子信息工程教研室</v>
          </cell>
          <cell r="I241" t="str">
            <v>16-507</v>
          </cell>
          <cell r="J241" t="str">
            <v>教师</v>
          </cell>
          <cell r="K241" t="str">
            <v>教师</v>
          </cell>
          <cell r="M241" t="str">
            <v>女</v>
          </cell>
          <cell r="N241" t="str">
            <v>13122200554</v>
          </cell>
          <cell r="O241">
            <v>27293</v>
          </cell>
          <cell r="P241">
            <v>45</v>
          </cell>
          <cell r="Q241" t="str">
            <v>专业技术八级</v>
          </cell>
          <cell r="R241" t="str">
            <v>讲师</v>
          </cell>
          <cell r="S241">
            <v>35247</v>
          </cell>
          <cell r="T241">
            <v>35247</v>
          </cell>
          <cell r="U241" t="str">
            <v>中国共产党党员</v>
          </cell>
          <cell r="V241" t="str">
            <v>本科</v>
          </cell>
          <cell r="W241">
            <v>37073</v>
          </cell>
          <cell r="X241" t="str">
            <v>上海第二工业大学</v>
          </cell>
          <cell r="Y241" t="str">
            <v>电工类</v>
          </cell>
          <cell r="Z241" t="str">
            <v>工程硕士</v>
          </cell>
          <cell r="AA241" t="str">
            <v>硕士</v>
          </cell>
          <cell r="AB241">
            <v>39569</v>
          </cell>
          <cell r="AC241" t="str">
            <v>电气工程</v>
          </cell>
          <cell r="AD241" t="str">
            <v>同济大学</v>
          </cell>
          <cell r="AE241" t="str">
            <v>干部</v>
          </cell>
          <cell r="AH241">
            <v>42552</v>
          </cell>
          <cell r="AI241">
            <v>44074</v>
          </cell>
          <cell r="AJ241">
            <v>42552</v>
          </cell>
          <cell r="AK241">
            <v>44074</v>
          </cell>
          <cell r="AL241" t="str">
            <v>自动化</v>
          </cell>
          <cell r="AM241" t="str">
            <v>电气工程</v>
          </cell>
          <cell r="AN241" t="str">
            <v>/</v>
          </cell>
        </row>
        <row r="242">
          <cell r="A242" t="str">
            <v>袁昊</v>
          </cell>
          <cell r="B242">
            <v>244</v>
          </cell>
          <cell r="C242" t="str">
            <v>00000001557</v>
          </cell>
          <cell r="D242" t="str">
            <v>2a工学部</v>
          </cell>
          <cell r="E242">
            <v>40130902</v>
          </cell>
          <cell r="F242" t="str">
            <v>环境与材料工程学院</v>
          </cell>
          <cell r="G242" t="str">
            <v>环境工程系</v>
          </cell>
          <cell r="H242" t="str">
            <v>环保设备工程教研室</v>
          </cell>
          <cell r="I242" t="str">
            <v>26-215</v>
          </cell>
          <cell r="J242" t="str">
            <v>教师</v>
          </cell>
          <cell r="K242" t="str">
            <v>教师</v>
          </cell>
          <cell r="M242" t="str">
            <v>男</v>
          </cell>
          <cell r="N242" t="str">
            <v>13636351697</v>
          </cell>
          <cell r="O242">
            <v>28878</v>
          </cell>
          <cell r="P242">
            <v>40</v>
          </cell>
          <cell r="Q242" t="str">
            <v>专业技术七级</v>
          </cell>
          <cell r="R242" t="str">
            <v>副教授</v>
          </cell>
          <cell r="S242">
            <v>37438</v>
          </cell>
          <cell r="T242">
            <v>38169</v>
          </cell>
          <cell r="U242" t="str">
            <v>中国共产党党员</v>
          </cell>
          <cell r="V242" t="str">
            <v>硕士研究生</v>
          </cell>
          <cell r="W242">
            <v>38139</v>
          </cell>
          <cell r="X242" t="str">
            <v>武汉理工大学</v>
          </cell>
          <cell r="Y242" t="str">
            <v>矿物加工工程</v>
          </cell>
          <cell r="Z242" t="str">
            <v>工学硕士</v>
          </cell>
          <cell r="AA242" t="str">
            <v>硕士</v>
          </cell>
          <cell r="AB242">
            <v>38139</v>
          </cell>
          <cell r="AC242" t="str">
            <v>矿物加工工程</v>
          </cell>
          <cell r="AD242" t="str">
            <v>武汉理工大学</v>
          </cell>
          <cell r="AE242" t="str">
            <v>干部</v>
          </cell>
          <cell r="AH242">
            <v>42552</v>
          </cell>
          <cell r="AI242">
            <v>44074</v>
          </cell>
          <cell r="AJ242">
            <v>42552</v>
          </cell>
          <cell r="AK242">
            <v>44074</v>
          </cell>
          <cell r="AL242" t="str">
            <v>矿物加工工程</v>
          </cell>
          <cell r="AM242" t="str">
            <v>矿物加工工程</v>
          </cell>
          <cell r="AN242" t="str">
            <v>凝聚态物理</v>
          </cell>
        </row>
        <row r="243">
          <cell r="A243" t="str">
            <v>袁群</v>
          </cell>
          <cell r="B243">
            <v>65</v>
          </cell>
          <cell r="C243" t="str">
            <v>00000001570</v>
          </cell>
          <cell r="D243" t="str">
            <v>2a工学部</v>
          </cell>
          <cell r="E243">
            <v>40110301</v>
          </cell>
          <cell r="F243" t="str">
            <v>智能制造与控制工程学院</v>
          </cell>
          <cell r="G243" t="str">
            <v>机械工程系</v>
          </cell>
          <cell r="H243" t="str">
            <v>机械工程教研室</v>
          </cell>
          <cell r="I243" t="str">
            <v>16-509</v>
          </cell>
          <cell r="J243" t="str">
            <v>教师</v>
          </cell>
          <cell r="K243" t="str">
            <v>教师</v>
          </cell>
          <cell r="M243" t="str">
            <v>女</v>
          </cell>
          <cell r="N243" t="str">
            <v>13818781879</v>
          </cell>
          <cell r="O243">
            <v>24387</v>
          </cell>
          <cell r="P243">
            <v>53</v>
          </cell>
          <cell r="Q243" t="str">
            <v>专业技术六级</v>
          </cell>
          <cell r="R243" t="str">
            <v>副教授</v>
          </cell>
          <cell r="S243">
            <v>31959</v>
          </cell>
          <cell r="T243">
            <v>38200</v>
          </cell>
          <cell r="U243" t="str">
            <v>群众</v>
          </cell>
          <cell r="V243" t="str">
            <v>本科</v>
          </cell>
          <cell r="W243">
            <v>37043</v>
          </cell>
          <cell r="X243" t="str">
            <v>合肥工业大学</v>
          </cell>
          <cell r="Y243" t="str">
            <v>材料加工工程</v>
          </cell>
          <cell r="Z243" t="str">
            <v>工程硕士</v>
          </cell>
          <cell r="AA243" t="str">
            <v>硕士</v>
          </cell>
          <cell r="AB243">
            <v>37043</v>
          </cell>
          <cell r="AC243" t="str">
            <v>材料加工工程</v>
          </cell>
          <cell r="AD243" t="str">
            <v>南昌大学</v>
          </cell>
          <cell r="AE243" t="str">
            <v>干部</v>
          </cell>
          <cell r="AH243">
            <v>42552</v>
          </cell>
          <cell r="AI243">
            <v>44476</v>
          </cell>
          <cell r="AJ243">
            <v>42552</v>
          </cell>
          <cell r="AK243">
            <v>44074</v>
          </cell>
          <cell r="AL243" t="str">
            <v>材料成型</v>
          </cell>
          <cell r="AM243" t="str">
            <v>材料加工工程</v>
          </cell>
          <cell r="AN243" t="str">
            <v>/</v>
          </cell>
        </row>
        <row r="244">
          <cell r="A244" t="str">
            <v>苑文婧</v>
          </cell>
          <cell r="B244">
            <v>94</v>
          </cell>
          <cell r="C244" t="str">
            <v>00000001933</v>
          </cell>
          <cell r="D244" t="str">
            <v>2a工学部</v>
          </cell>
          <cell r="E244">
            <v>40110303</v>
          </cell>
          <cell r="F244" t="str">
            <v>智能制造与控制工程学院</v>
          </cell>
          <cell r="G244" t="str">
            <v>机械工程系</v>
          </cell>
          <cell r="H244" t="str">
            <v>材料成型及控制工程教研室</v>
          </cell>
          <cell r="I244" t="str">
            <v>14-310</v>
          </cell>
          <cell r="J244" t="str">
            <v>材料成型及控制工程教研室主任</v>
          </cell>
          <cell r="K244" t="str">
            <v>教师</v>
          </cell>
          <cell r="L244" t="str">
            <v>教研室主任</v>
          </cell>
          <cell r="M244" t="str">
            <v>女</v>
          </cell>
          <cell r="N244" t="str">
            <v>18602102877</v>
          </cell>
          <cell r="O244">
            <v>29122</v>
          </cell>
          <cell r="P244">
            <v>40</v>
          </cell>
          <cell r="Q244" t="str">
            <v>专业技术七级</v>
          </cell>
          <cell r="R244" t="str">
            <v>副教授</v>
          </cell>
          <cell r="S244">
            <v>39814</v>
          </cell>
          <cell r="T244">
            <v>39814</v>
          </cell>
          <cell r="U244" t="str">
            <v>中国共产党党员</v>
          </cell>
          <cell r="V244" t="str">
            <v>博士研究生</v>
          </cell>
          <cell r="W244">
            <v>39753</v>
          </cell>
          <cell r="X244" t="str">
            <v>哈尔滨工业大学</v>
          </cell>
          <cell r="Y244" t="str">
            <v>材料加工工程</v>
          </cell>
          <cell r="Z244" t="str">
            <v>工学博士</v>
          </cell>
          <cell r="AA244" t="str">
            <v>博士</v>
          </cell>
          <cell r="AB244">
            <v>39753</v>
          </cell>
          <cell r="AC244" t="str">
            <v>材料加工工程</v>
          </cell>
          <cell r="AD244" t="str">
            <v>哈尔滨工业大学</v>
          </cell>
          <cell r="AE244" t="str">
            <v>干部</v>
          </cell>
          <cell r="AH244">
            <v>42552</v>
          </cell>
          <cell r="AI244">
            <v>44074</v>
          </cell>
          <cell r="AJ244">
            <v>42552</v>
          </cell>
          <cell r="AK244">
            <v>44074</v>
          </cell>
          <cell r="AL244" t="str">
            <v>材料成型及控制工程</v>
          </cell>
          <cell r="AM244" t="str">
            <v>材料加工工程</v>
          </cell>
          <cell r="AN244" t="str">
            <v>材料加工工程</v>
          </cell>
        </row>
        <row r="245">
          <cell r="A245" t="str">
            <v>张芳芳</v>
          </cell>
          <cell r="B245">
            <v>18</v>
          </cell>
          <cell r="C245" t="str">
            <v>00000001993</v>
          </cell>
          <cell r="D245" t="str">
            <v>3a工学部</v>
          </cell>
          <cell r="E245">
            <v>40100100</v>
          </cell>
          <cell r="F245" t="str">
            <v>办公室</v>
          </cell>
          <cell r="G245" t="str">
            <v/>
          </cell>
          <cell r="H245" t="str">
            <v/>
          </cell>
          <cell r="I245" t="str">
            <v>14-419</v>
          </cell>
          <cell r="J245" t="str">
            <v>组织员</v>
          </cell>
          <cell r="K245" t="str">
            <v>管理</v>
          </cell>
          <cell r="M245" t="str">
            <v>女</v>
          </cell>
          <cell r="N245" t="str">
            <v>13916415426</v>
          </cell>
          <cell r="O245">
            <v>30708</v>
          </cell>
          <cell r="P245">
            <v>35</v>
          </cell>
          <cell r="Q245" t="str">
            <v>专业技术九级</v>
          </cell>
          <cell r="R245" t="str">
            <v>讲师</v>
          </cell>
          <cell r="S245">
            <v>40374</v>
          </cell>
          <cell r="T245">
            <v>40374</v>
          </cell>
          <cell r="U245" t="str">
            <v>中国共产党党员</v>
          </cell>
          <cell r="V245" t="str">
            <v>硕士研究生</v>
          </cell>
          <cell r="W245">
            <v>40256</v>
          </cell>
          <cell r="X245" t="str">
            <v>华东理工大学</v>
          </cell>
          <cell r="Y245" t="str">
            <v>马克思主义理论</v>
          </cell>
          <cell r="Z245" t="str">
            <v>法学硕士</v>
          </cell>
          <cell r="AA245" t="str">
            <v>硕士</v>
          </cell>
          <cell r="AB245">
            <v>40256</v>
          </cell>
          <cell r="AC245" t="str">
            <v>马克思主义理论</v>
          </cell>
          <cell r="AD245" t="str">
            <v>华东理工大学</v>
          </cell>
          <cell r="AE245" t="str">
            <v>干部</v>
          </cell>
          <cell r="AF245" t="str">
            <v>八级职员</v>
          </cell>
          <cell r="AG245">
            <v>42277</v>
          </cell>
          <cell r="AH245">
            <v>43344</v>
          </cell>
          <cell r="AI245">
            <v>44074</v>
          </cell>
          <cell r="AJ245">
            <v>43344</v>
          </cell>
          <cell r="AK245">
            <v>44074</v>
          </cell>
          <cell r="AL245" t="str">
            <v>思想政治教育</v>
          </cell>
          <cell r="AM245" t="str">
            <v>马克思主义理论</v>
          </cell>
          <cell r="AN245" t="str">
            <v>/</v>
          </cell>
        </row>
        <row r="246">
          <cell r="A246" t="str">
            <v>张飞</v>
          </cell>
          <cell r="B246">
            <v>142</v>
          </cell>
          <cell r="C246" t="str">
            <v>00000001928</v>
          </cell>
          <cell r="D246" t="str">
            <v>2a工学部</v>
          </cell>
          <cell r="E246">
            <v>40110601</v>
          </cell>
          <cell r="F246" t="str">
            <v>智能制造与控制工程学院</v>
          </cell>
          <cell r="G246" t="str">
            <v>智能制造工程系</v>
          </cell>
          <cell r="H246" t="str">
            <v>智能制造工程教研室</v>
          </cell>
          <cell r="I246" t="str">
            <v>14-127</v>
          </cell>
          <cell r="J246" t="str">
            <v>教师-实验管理</v>
          </cell>
          <cell r="K246" t="str">
            <v>教师-实验管理</v>
          </cell>
          <cell r="L246" t="str">
            <v>支部书记</v>
          </cell>
          <cell r="M246" t="str">
            <v>男</v>
          </cell>
          <cell r="N246" t="str">
            <v>15900957817</v>
          </cell>
          <cell r="O246">
            <v>28704</v>
          </cell>
          <cell r="P246">
            <v>41</v>
          </cell>
          <cell r="Q246" t="str">
            <v>专业技术七级</v>
          </cell>
          <cell r="R246" t="str">
            <v>高级工程师</v>
          </cell>
          <cell r="S246">
            <v>38169</v>
          </cell>
          <cell r="T246">
            <v>39753</v>
          </cell>
          <cell r="U246" t="str">
            <v>中国共产党党员</v>
          </cell>
          <cell r="V246" t="str">
            <v>硕士研究生</v>
          </cell>
          <cell r="W246">
            <v>38139</v>
          </cell>
          <cell r="X246" t="str">
            <v>广西大学</v>
          </cell>
          <cell r="Y246" t="str">
            <v>材料加工工程</v>
          </cell>
          <cell r="Z246" t="str">
            <v>工学硕士</v>
          </cell>
          <cell r="AA246" t="str">
            <v>硕士</v>
          </cell>
          <cell r="AB246">
            <v>38139</v>
          </cell>
          <cell r="AC246" t="str">
            <v>材料加工工程</v>
          </cell>
          <cell r="AD246" t="str">
            <v>广西大学</v>
          </cell>
          <cell r="AE246" t="str">
            <v>干部</v>
          </cell>
          <cell r="AH246">
            <v>42552</v>
          </cell>
          <cell r="AI246">
            <v>44074</v>
          </cell>
          <cell r="AJ246">
            <v>43221</v>
          </cell>
          <cell r="AK246">
            <v>44074</v>
          </cell>
          <cell r="AL246" t="str">
            <v>材料成型与控制</v>
          </cell>
          <cell r="AM246" t="str">
            <v>材料加工工程</v>
          </cell>
          <cell r="AN246" t="str">
            <v>/</v>
          </cell>
        </row>
        <row r="247">
          <cell r="A247" t="str">
            <v>张华</v>
          </cell>
          <cell r="B247">
            <v>158</v>
          </cell>
          <cell r="C247" t="str">
            <v>00000002663</v>
          </cell>
          <cell r="D247" t="str">
            <v>2a工学部</v>
          </cell>
          <cell r="E247">
            <v>40120601</v>
          </cell>
          <cell r="F247" t="str">
            <v>计算机与信息工程学院</v>
          </cell>
          <cell r="G247" t="str">
            <v>通信与信息工程系</v>
          </cell>
          <cell r="H247" t="str">
            <v>通信工程教研室</v>
          </cell>
          <cell r="I247" t="str">
            <v>16-519</v>
          </cell>
          <cell r="J247" t="str">
            <v>教师</v>
          </cell>
          <cell r="K247" t="str">
            <v>教师</v>
          </cell>
          <cell r="L247" t="str">
            <v>教研室主任</v>
          </cell>
          <cell r="M247" t="str">
            <v>女</v>
          </cell>
          <cell r="N247" t="str">
            <v>18930560906</v>
          </cell>
          <cell r="O247">
            <v>29969</v>
          </cell>
          <cell r="P247">
            <v>37</v>
          </cell>
          <cell r="Q247" t="str">
            <v>专业技术十级</v>
          </cell>
          <cell r="R247" t="str">
            <v>讲师</v>
          </cell>
          <cell r="S247">
            <v>40238</v>
          </cell>
          <cell r="T247">
            <v>41737</v>
          </cell>
          <cell r="U247" t="str">
            <v>中国共产党党员</v>
          </cell>
          <cell r="V247" t="str">
            <v>博士研究生</v>
          </cell>
          <cell r="W247">
            <v>40265</v>
          </cell>
          <cell r="X247" t="str">
            <v>西安电子科技大学</v>
          </cell>
          <cell r="Y247" t="str">
            <v>信号与信息处理</v>
          </cell>
          <cell r="Z247" t="str">
            <v>工学博士</v>
          </cell>
          <cell r="AA247" t="str">
            <v>博士</v>
          </cell>
          <cell r="AB247">
            <v>40265</v>
          </cell>
          <cell r="AC247" t="str">
            <v>信号与信息处理</v>
          </cell>
          <cell r="AD247" t="str">
            <v>西安电子科技大学</v>
          </cell>
          <cell r="AE247" t="str">
            <v>干部</v>
          </cell>
          <cell r="AH247">
            <v>42552</v>
          </cell>
          <cell r="AI247">
            <v>44074</v>
          </cell>
          <cell r="AJ247">
            <v>42552</v>
          </cell>
          <cell r="AK247">
            <v>44074</v>
          </cell>
          <cell r="AL247" t="str">
            <v>电子信息工程</v>
          </cell>
          <cell r="AM247" t="str">
            <v>信号与信息处理</v>
          </cell>
          <cell r="AN247" t="str">
            <v>信息与通信工程</v>
          </cell>
        </row>
        <row r="248">
          <cell r="A248" t="str">
            <v>张建民</v>
          </cell>
          <cell r="B248">
            <v>48</v>
          </cell>
          <cell r="C248" t="str">
            <v>00000002842</v>
          </cell>
          <cell r="D248" t="str">
            <v>3a工学部</v>
          </cell>
          <cell r="E248">
            <v>40100200</v>
          </cell>
          <cell r="F248" t="str">
            <v>学生工作办公室</v>
          </cell>
          <cell r="I248" t="str">
            <v>5-326</v>
          </cell>
          <cell r="J248" t="str">
            <v>辅导员</v>
          </cell>
          <cell r="K248" t="str">
            <v>辅导员</v>
          </cell>
          <cell r="M248" t="str">
            <v>男</v>
          </cell>
          <cell r="N248" t="str">
            <v>18801613287</v>
          </cell>
          <cell r="O248">
            <v>32804</v>
          </cell>
          <cell r="P248">
            <v>30</v>
          </cell>
          <cell r="Q248" t="str">
            <v>专业技术十二级</v>
          </cell>
          <cell r="R248" t="str">
            <v>助教</v>
          </cell>
          <cell r="S248">
            <v>42923</v>
          </cell>
          <cell r="T248">
            <v>42923</v>
          </cell>
          <cell r="U248" t="str">
            <v>中国共产党党员</v>
          </cell>
          <cell r="V248" t="str">
            <v>硕士研究生</v>
          </cell>
          <cell r="W248">
            <v>42824</v>
          </cell>
          <cell r="X248" t="str">
            <v>上海工程技术大学</v>
          </cell>
          <cell r="Y248" t="str">
            <v>机械制造及其自动化</v>
          </cell>
          <cell r="Z248" t="str">
            <v>工学硕士</v>
          </cell>
          <cell r="AA248" t="str">
            <v>硕士</v>
          </cell>
          <cell r="AB248">
            <v>42836</v>
          </cell>
          <cell r="AC248" t="str">
            <v>机械制造及其自动化</v>
          </cell>
          <cell r="AD248" t="str">
            <v>上海工程技术大学</v>
          </cell>
          <cell r="AE248" t="str">
            <v>干部</v>
          </cell>
          <cell r="AH248">
            <v>42923</v>
          </cell>
          <cell r="AI248">
            <v>44074</v>
          </cell>
          <cell r="AJ248">
            <v>42923</v>
          </cell>
          <cell r="AK248">
            <v>44074</v>
          </cell>
          <cell r="AL248" t="str">
            <v>机械工程及自动化</v>
          </cell>
          <cell r="AM248" t="str">
            <v>机械制造及其自动化</v>
          </cell>
          <cell r="AN248" t="str">
            <v>/</v>
          </cell>
        </row>
        <row r="249">
          <cell r="A249" t="str">
            <v>张建忠</v>
          </cell>
          <cell r="B249">
            <v>44</v>
          </cell>
          <cell r="C249" t="str">
            <v>00000002808</v>
          </cell>
          <cell r="D249" t="str">
            <v>2a工学部</v>
          </cell>
          <cell r="E249">
            <v>40100200</v>
          </cell>
          <cell r="F249" t="str">
            <v>学生工作办公室</v>
          </cell>
          <cell r="G249" t="str">
            <v/>
          </cell>
          <cell r="H249" t="str">
            <v/>
          </cell>
          <cell r="I249" t="str">
            <v>5-326</v>
          </cell>
          <cell r="J249" t="str">
            <v>辅导员</v>
          </cell>
          <cell r="K249" t="str">
            <v>辅导员</v>
          </cell>
          <cell r="L249" t="str">
            <v>支部书记</v>
          </cell>
          <cell r="M249" t="str">
            <v>男</v>
          </cell>
          <cell r="N249" t="str">
            <v>18101610369</v>
          </cell>
          <cell r="O249">
            <v>32435</v>
          </cell>
          <cell r="P249">
            <v>31</v>
          </cell>
          <cell r="Q249" t="str">
            <v>专业技术十二级</v>
          </cell>
          <cell r="R249" t="str">
            <v>助教</v>
          </cell>
          <cell r="S249">
            <v>42681</v>
          </cell>
          <cell r="T249">
            <v>42681</v>
          </cell>
          <cell r="U249" t="str">
            <v>中国共产党党员</v>
          </cell>
          <cell r="V249" t="str">
            <v>硕士研究生</v>
          </cell>
          <cell r="W249">
            <v>42543</v>
          </cell>
          <cell r="X249" t="str">
            <v>上海师范大学</v>
          </cell>
          <cell r="Y249" t="str">
            <v>教育经济与管理</v>
          </cell>
          <cell r="Z249" t="str">
            <v>管理学硕士</v>
          </cell>
          <cell r="AA249" t="str">
            <v>硕士</v>
          </cell>
          <cell r="AB249">
            <v>42543</v>
          </cell>
          <cell r="AC249" t="str">
            <v>教育经济与管理</v>
          </cell>
          <cell r="AD249" t="str">
            <v>上海师范大学</v>
          </cell>
          <cell r="AE249" t="str">
            <v>干部</v>
          </cell>
          <cell r="AH249">
            <v>42681</v>
          </cell>
          <cell r="AI249">
            <v>44074</v>
          </cell>
          <cell r="AJ249">
            <v>42681</v>
          </cell>
          <cell r="AK249">
            <v>44074</v>
          </cell>
          <cell r="AL249" t="str">
            <v>公共事业管理</v>
          </cell>
          <cell r="AM249" t="str">
            <v>教育经济与管理</v>
          </cell>
          <cell r="AN249" t="str">
            <v>/</v>
          </cell>
        </row>
        <row r="250">
          <cell r="A250" t="str">
            <v>张利</v>
          </cell>
          <cell r="B250">
            <v>239</v>
          </cell>
          <cell r="C250" t="str">
            <v>00000002700</v>
          </cell>
          <cell r="D250" t="str">
            <v>2a工学部</v>
          </cell>
          <cell r="E250">
            <v>40130901</v>
          </cell>
          <cell r="F250" t="str">
            <v>环境与材料工程学院</v>
          </cell>
          <cell r="G250" t="str">
            <v>环境工程系</v>
          </cell>
          <cell r="H250" t="str">
            <v>环境工程教研室</v>
          </cell>
          <cell r="I250" t="str">
            <v>26-213</v>
          </cell>
          <cell r="J250" t="str">
            <v>教师</v>
          </cell>
          <cell r="K250" t="str">
            <v>教师</v>
          </cell>
          <cell r="L250" t="str">
            <v>教研室主任助手</v>
          </cell>
          <cell r="M250" t="str">
            <v>男</v>
          </cell>
          <cell r="N250" t="str">
            <v>15021711269</v>
          </cell>
          <cell r="O250">
            <v>30542</v>
          </cell>
          <cell r="P250">
            <v>36</v>
          </cell>
          <cell r="Q250" t="str">
            <v>专业技术七级</v>
          </cell>
          <cell r="R250" t="str">
            <v>副教授</v>
          </cell>
          <cell r="S250">
            <v>41671</v>
          </cell>
          <cell r="T250">
            <v>41894</v>
          </cell>
          <cell r="U250" t="str">
            <v>中国共产党党员</v>
          </cell>
          <cell r="V250" t="str">
            <v>博士研究生</v>
          </cell>
          <cell r="W250">
            <v>41575</v>
          </cell>
          <cell r="X250" t="str">
            <v>东华大学</v>
          </cell>
          <cell r="Y250" t="str">
            <v>材料科学与工程</v>
          </cell>
          <cell r="Z250" t="str">
            <v>工学博士</v>
          </cell>
          <cell r="AA250" t="str">
            <v>博士</v>
          </cell>
          <cell r="AB250">
            <v>41617</v>
          </cell>
          <cell r="AC250" t="str">
            <v>材料科学与工程</v>
          </cell>
          <cell r="AD250" t="str">
            <v>东华大学</v>
          </cell>
          <cell r="AE250" t="str">
            <v>干部</v>
          </cell>
          <cell r="AH250">
            <v>42552</v>
          </cell>
          <cell r="AI250">
            <v>44074</v>
          </cell>
          <cell r="AJ250">
            <v>42552</v>
          </cell>
          <cell r="AK250">
            <v>44074</v>
          </cell>
          <cell r="AL250" t="str">
            <v>无极非金属材料工程</v>
          </cell>
          <cell r="AM250" t="str">
            <v>材料科学与工程</v>
          </cell>
          <cell r="AN250" t="str">
            <v>材料科学与工程</v>
          </cell>
        </row>
        <row r="251">
          <cell r="A251" t="str">
            <v>张若玫</v>
          </cell>
          <cell r="B251">
            <v>20</v>
          </cell>
          <cell r="C251" t="str">
            <v>00000002823</v>
          </cell>
          <cell r="D251" t="str">
            <v>4a工学部</v>
          </cell>
          <cell r="E251">
            <v>40100100</v>
          </cell>
          <cell r="F251" t="str">
            <v>办公室</v>
          </cell>
          <cell r="I251" t="str">
            <v>14-419</v>
          </cell>
          <cell r="J251" t="str">
            <v>教学秘书</v>
          </cell>
          <cell r="K251" t="str">
            <v>管理</v>
          </cell>
          <cell r="M251" t="str">
            <v>女</v>
          </cell>
          <cell r="N251" t="str">
            <v>13918695406</v>
          </cell>
          <cell r="O251">
            <v>30110</v>
          </cell>
          <cell r="P251">
            <v>37</v>
          </cell>
          <cell r="Q251" t="str">
            <v>管理九级</v>
          </cell>
          <cell r="R251" t="str">
            <v>助理工程师</v>
          </cell>
          <cell r="S251">
            <v>38899</v>
          </cell>
          <cell r="T251">
            <v>42898</v>
          </cell>
          <cell r="U251" t="str">
            <v>中国共产党党员</v>
          </cell>
          <cell r="V251" t="str">
            <v>硕士研究生</v>
          </cell>
          <cell r="W251">
            <v>38906</v>
          </cell>
          <cell r="X251" t="str">
            <v>南京理工大学</v>
          </cell>
          <cell r="Y251" t="str">
            <v>产业经济学</v>
          </cell>
          <cell r="Z251" t="str">
            <v>经济学硕士</v>
          </cell>
          <cell r="AA251" t="str">
            <v>硕士</v>
          </cell>
          <cell r="AB251">
            <v>38906</v>
          </cell>
          <cell r="AC251" t="str">
            <v>产业经济学</v>
          </cell>
          <cell r="AD251" t="str">
            <v>南京理工大学</v>
          </cell>
          <cell r="AE251" t="str">
            <v>干部</v>
          </cell>
          <cell r="AH251">
            <v>43132</v>
          </cell>
          <cell r="AI251">
            <v>44074</v>
          </cell>
          <cell r="AJ251">
            <v>43132</v>
          </cell>
          <cell r="AK251">
            <v>44074</v>
          </cell>
          <cell r="AL251" t="str">
            <v>机械设计制造及其自动化</v>
          </cell>
          <cell r="AM251" t="str">
            <v>产业经济学</v>
          </cell>
          <cell r="AN251" t="str">
            <v>/</v>
          </cell>
        </row>
        <row r="252">
          <cell r="A252" t="str">
            <v>张淑平</v>
          </cell>
          <cell r="B252">
            <v>120</v>
          </cell>
          <cell r="C252" t="str">
            <v>00000002524</v>
          </cell>
          <cell r="D252" t="str">
            <v>2a工学部</v>
          </cell>
          <cell r="E252">
            <v>40110501</v>
          </cell>
          <cell r="F252" t="str">
            <v>智能制造与控制工程学院</v>
          </cell>
          <cell r="G252" t="str">
            <v>测控与自动化系</v>
          </cell>
          <cell r="H252" t="str">
            <v>自动化教研室</v>
          </cell>
          <cell r="I252" t="str">
            <v>16-513</v>
          </cell>
          <cell r="J252" t="str">
            <v>教师</v>
          </cell>
          <cell r="K252" t="str">
            <v>教师</v>
          </cell>
          <cell r="M252" t="str">
            <v>女</v>
          </cell>
          <cell r="N252" t="str">
            <v>13918715883</v>
          </cell>
          <cell r="O252">
            <v>30603</v>
          </cell>
          <cell r="P252">
            <v>36</v>
          </cell>
          <cell r="Q252" t="str">
            <v>专业技术九级</v>
          </cell>
          <cell r="R252" t="str">
            <v>讲师</v>
          </cell>
          <cell r="S252">
            <v>40505</v>
          </cell>
          <cell r="T252">
            <v>40505</v>
          </cell>
          <cell r="U252" t="str">
            <v>中国共产党党员</v>
          </cell>
          <cell r="V252" t="str">
            <v>博士研究生</v>
          </cell>
          <cell r="W252">
            <v>40478</v>
          </cell>
          <cell r="X252" t="str">
            <v>东华大学</v>
          </cell>
          <cell r="Y252" t="str">
            <v>模式识别与智能系统</v>
          </cell>
          <cell r="Z252" t="str">
            <v>工学博士</v>
          </cell>
          <cell r="AA252" t="str">
            <v>博士</v>
          </cell>
          <cell r="AB252">
            <v>40526</v>
          </cell>
          <cell r="AC252" t="str">
            <v>模式识别与智能系统</v>
          </cell>
          <cell r="AD252" t="str">
            <v>东华大学</v>
          </cell>
          <cell r="AE252" t="str">
            <v>干部</v>
          </cell>
          <cell r="AH252">
            <v>42552</v>
          </cell>
          <cell r="AI252">
            <v>44074</v>
          </cell>
          <cell r="AJ252">
            <v>42552</v>
          </cell>
          <cell r="AK252">
            <v>44074</v>
          </cell>
          <cell r="AL252" t="str">
            <v>电力系统及其自动化</v>
          </cell>
          <cell r="AM252" t="str">
            <v>模式识别与智能系统</v>
          </cell>
          <cell r="AN252" t="str">
            <v>模式识别与智能系统</v>
          </cell>
        </row>
        <row r="253">
          <cell r="A253" t="str">
            <v>张素娜</v>
          </cell>
          <cell r="B253">
            <v>242</v>
          </cell>
          <cell r="C253" t="str">
            <v>00000002735</v>
          </cell>
          <cell r="D253" t="str">
            <v>2a工学部</v>
          </cell>
          <cell r="E253">
            <v>40130901</v>
          </cell>
          <cell r="F253" t="str">
            <v>环境与材料工程学院</v>
          </cell>
          <cell r="G253" t="str">
            <v>环境工程系</v>
          </cell>
          <cell r="H253" t="str">
            <v>环境工程教研室</v>
          </cell>
          <cell r="I253" t="str">
            <v>26-213</v>
          </cell>
          <cell r="J253" t="str">
            <v>实验技术人员</v>
          </cell>
          <cell r="K253" t="str">
            <v>实验技术人员</v>
          </cell>
          <cell r="L253" t="str">
            <v>实验中心主任</v>
          </cell>
          <cell r="M253" t="str">
            <v>女</v>
          </cell>
          <cell r="N253" t="str">
            <v>13817054561</v>
          </cell>
          <cell r="O253">
            <v>27368</v>
          </cell>
          <cell r="P253">
            <v>45</v>
          </cell>
          <cell r="Q253" t="str">
            <v>专业技术十级</v>
          </cell>
          <cell r="R253" t="str">
            <v>工程师</v>
          </cell>
          <cell r="S253">
            <v>38231</v>
          </cell>
          <cell r="T253">
            <v>42065</v>
          </cell>
          <cell r="U253" t="str">
            <v>群众</v>
          </cell>
          <cell r="V253" t="str">
            <v>博士研究生</v>
          </cell>
          <cell r="W253">
            <v>38163</v>
          </cell>
          <cell r="X253" t="str">
            <v>北京大学</v>
          </cell>
          <cell r="Y253" t="str">
            <v>药物化学</v>
          </cell>
          <cell r="Z253" t="str">
            <v>理学博士</v>
          </cell>
          <cell r="AA253" t="str">
            <v>博士</v>
          </cell>
          <cell r="AB253">
            <v>38161</v>
          </cell>
          <cell r="AC253" t="str">
            <v>药物化学</v>
          </cell>
          <cell r="AD253" t="str">
            <v>北京大学</v>
          </cell>
          <cell r="AE253" t="str">
            <v>干部</v>
          </cell>
          <cell r="AH253">
            <v>42917</v>
          </cell>
          <cell r="AI253">
            <v>44074</v>
          </cell>
          <cell r="AJ253">
            <v>42917</v>
          </cell>
          <cell r="AK253">
            <v>44074</v>
          </cell>
          <cell r="AL253" t="str">
            <v>分析化学</v>
          </cell>
          <cell r="AM253" t="str">
            <v>有机化学</v>
          </cell>
          <cell r="AN253" t="str">
            <v>药物化学</v>
          </cell>
        </row>
        <row r="254">
          <cell r="A254" t="str">
            <v>张天祺</v>
          </cell>
          <cell r="B254">
            <v>51</v>
          </cell>
          <cell r="C254" t="str">
            <v>00000002888</v>
          </cell>
          <cell r="D254" t="str">
            <v>3a工学部</v>
          </cell>
          <cell r="E254">
            <v>40100200</v>
          </cell>
          <cell r="F254" t="str">
            <v>学生工作办公室</v>
          </cell>
          <cell r="I254" t="str">
            <v>5-325</v>
          </cell>
          <cell r="J254" t="str">
            <v>辅导员</v>
          </cell>
          <cell r="K254" t="str">
            <v>辅导员</v>
          </cell>
          <cell r="M254" t="str">
            <v>男</v>
          </cell>
          <cell r="N254" t="str">
            <v>13661431423</v>
          </cell>
          <cell r="O254">
            <v>33983</v>
          </cell>
          <cell r="P254">
            <v>26</v>
          </cell>
          <cell r="Q254" t="str">
            <v>专业技术十二级</v>
          </cell>
          <cell r="R254" t="str">
            <v>助教</v>
          </cell>
          <cell r="S254">
            <v>43252</v>
          </cell>
          <cell r="T254">
            <v>43252</v>
          </cell>
          <cell r="U254" t="str">
            <v>中国共产党党员</v>
          </cell>
          <cell r="V254" t="str">
            <v>硕士研究生</v>
          </cell>
          <cell r="W254">
            <v>43160</v>
          </cell>
          <cell r="X254" t="str">
            <v>瑞典布莱京理工学院</v>
          </cell>
          <cell r="Y254" t="str">
            <v>机械工程</v>
          </cell>
          <cell r="Z254" t="str">
            <v>理学硕士</v>
          </cell>
          <cell r="AA254" t="str">
            <v>硕士</v>
          </cell>
          <cell r="AB254">
            <v>43160</v>
          </cell>
          <cell r="AC254" t="str">
            <v>机械工程</v>
          </cell>
          <cell r="AD254" t="str">
            <v>瑞典布莱京理工学院</v>
          </cell>
          <cell r="AE254" t="str">
            <v>干部</v>
          </cell>
          <cell r="AH254">
            <v>43252</v>
          </cell>
          <cell r="AI254">
            <v>44439</v>
          </cell>
          <cell r="AJ254">
            <v>43252</v>
          </cell>
          <cell r="AK254">
            <v>44074</v>
          </cell>
          <cell r="AL254" t="str">
            <v>机械工程</v>
          </cell>
          <cell r="AM254" t="str">
            <v>机械工程</v>
          </cell>
          <cell r="AN254" t="str">
            <v>/</v>
          </cell>
        </row>
        <row r="255">
          <cell r="A255" t="str">
            <v>张伟</v>
          </cell>
          <cell r="B255">
            <v>216</v>
          </cell>
          <cell r="C255" t="str">
            <v>00000002355</v>
          </cell>
          <cell r="D255" t="str">
            <v>2a工学部</v>
          </cell>
          <cell r="E255">
            <v>40120801</v>
          </cell>
          <cell r="F255" t="str">
            <v>计算机与信息工程学院</v>
          </cell>
          <cell r="G255" t="str">
            <v>软件工程系</v>
          </cell>
          <cell r="H255" t="str">
            <v>软件工程教研室</v>
          </cell>
          <cell r="I255" t="str">
            <v>16-401</v>
          </cell>
          <cell r="J255" t="str">
            <v>实验技术人员</v>
          </cell>
          <cell r="K255" t="str">
            <v>实验技术人员</v>
          </cell>
          <cell r="M255" t="str">
            <v>男</v>
          </cell>
          <cell r="N255" t="str">
            <v>13162529306</v>
          </cell>
          <cell r="O255">
            <v>24037</v>
          </cell>
          <cell r="P255">
            <v>54</v>
          </cell>
          <cell r="Q255" t="str">
            <v>专业技术八级</v>
          </cell>
          <cell r="R255" t="str">
            <v>工程师</v>
          </cell>
          <cell r="S255">
            <v>31959</v>
          </cell>
          <cell r="T255">
            <v>35796</v>
          </cell>
          <cell r="U255" t="str">
            <v>中国民主同盟盟员</v>
          </cell>
          <cell r="V255" t="str">
            <v>本科</v>
          </cell>
          <cell r="W255">
            <v>37561</v>
          </cell>
          <cell r="X255" t="str">
            <v>中央广播电视大学</v>
          </cell>
          <cell r="Y255" t="str">
            <v>计算机</v>
          </cell>
          <cell r="Z255" t="str">
            <v>无</v>
          </cell>
          <cell r="AA255" t="str">
            <v>无</v>
          </cell>
          <cell r="AB255" t="str">
            <v>无</v>
          </cell>
          <cell r="AC255" t="str">
            <v>无</v>
          </cell>
          <cell r="AD255" t="str">
            <v>无</v>
          </cell>
          <cell r="AE255" t="str">
            <v>干部</v>
          </cell>
          <cell r="AH255">
            <v>42552</v>
          </cell>
          <cell r="AI255">
            <v>45952</v>
          </cell>
          <cell r="AJ255">
            <v>42552</v>
          </cell>
          <cell r="AK255">
            <v>44074</v>
          </cell>
          <cell r="AL255" t="str">
            <v>计算机科学与技术</v>
          </cell>
          <cell r="AM255" t="str">
            <v>/</v>
          </cell>
          <cell r="AN255" t="str">
            <v>/</v>
          </cell>
        </row>
        <row r="256">
          <cell r="A256" t="str">
            <v>张希靓</v>
          </cell>
          <cell r="B256">
            <v>136</v>
          </cell>
          <cell r="C256" t="str">
            <v>00000002818</v>
          </cell>
          <cell r="D256" t="str">
            <v>3a工学部</v>
          </cell>
          <cell r="E256">
            <v>40110502</v>
          </cell>
          <cell r="F256" t="str">
            <v>智能制造与控制工程学院</v>
          </cell>
          <cell r="G256" t="str">
            <v>测控与自动化系</v>
          </cell>
          <cell r="H256" t="str">
            <v>测控技术与仪器教研室</v>
          </cell>
          <cell r="I256" t="str">
            <v>16-521</v>
          </cell>
          <cell r="J256" t="str">
            <v>教师</v>
          </cell>
          <cell r="K256" t="str">
            <v>教师</v>
          </cell>
          <cell r="M256" t="str">
            <v>男</v>
          </cell>
          <cell r="N256" t="str">
            <v>18721388214</v>
          </cell>
          <cell r="O256">
            <v>30890</v>
          </cell>
          <cell r="P256">
            <v>35</v>
          </cell>
          <cell r="Q256" t="str">
            <v>专业技术十级</v>
          </cell>
          <cell r="R256" t="str">
            <v>讲师</v>
          </cell>
          <cell r="S256">
            <v>42842</v>
          </cell>
          <cell r="T256">
            <v>42842</v>
          </cell>
          <cell r="U256" t="str">
            <v>群众</v>
          </cell>
          <cell r="V256" t="str">
            <v>博士研究生</v>
          </cell>
          <cell r="W256">
            <v>42583</v>
          </cell>
          <cell r="X256" t="str">
            <v>英国谢菲尔德大学</v>
          </cell>
          <cell r="Y256" t="str">
            <v>自动控制与系统工程</v>
          </cell>
          <cell r="Z256" t="str">
            <v>哲学博士</v>
          </cell>
          <cell r="AA256" t="str">
            <v>博士</v>
          </cell>
          <cell r="AB256">
            <v>42583</v>
          </cell>
          <cell r="AC256" t="str">
            <v>自动控制与系统工程</v>
          </cell>
          <cell r="AD256" t="str">
            <v>英国谢菲尔德大学</v>
          </cell>
          <cell r="AE256" t="str">
            <v>干部</v>
          </cell>
          <cell r="AH256">
            <v>42842</v>
          </cell>
          <cell r="AI256">
            <v>44074</v>
          </cell>
          <cell r="AJ256">
            <v>42842</v>
          </cell>
          <cell r="AK256">
            <v>44074</v>
          </cell>
          <cell r="AL256" t="str">
            <v>自动化</v>
          </cell>
          <cell r="AM256" t="str">
            <v>控制与系统</v>
          </cell>
          <cell r="AN256" t="str">
            <v>自动控制与系统工程</v>
          </cell>
        </row>
        <row r="257">
          <cell r="A257" t="str">
            <v>张弦</v>
          </cell>
          <cell r="B257">
            <v>83</v>
          </cell>
          <cell r="C257" t="str">
            <v>00000002177</v>
          </cell>
          <cell r="D257" t="str">
            <v>2a工学部</v>
          </cell>
          <cell r="E257">
            <v>40110302</v>
          </cell>
          <cell r="F257" t="str">
            <v>智能制造与控制工程学院</v>
          </cell>
          <cell r="G257" t="str">
            <v>机械工程系</v>
          </cell>
          <cell r="H257" t="str">
            <v>车辆工程教研室</v>
          </cell>
          <cell r="I257" t="str">
            <v>14-307</v>
          </cell>
          <cell r="J257" t="str">
            <v>教师</v>
          </cell>
          <cell r="K257" t="str">
            <v>教师</v>
          </cell>
          <cell r="M257" t="str">
            <v>男</v>
          </cell>
          <cell r="N257" t="str">
            <v>13818922177</v>
          </cell>
          <cell r="O257">
            <v>26105</v>
          </cell>
          <cell r="P257">
            <v>48</v>
          </cell>
          <cell r="Q257" t="str">
            <v>专业技术八级</v>
          </cell>
          <cell r="R257" t="str">
            <v>中专讲师</v>
          </cell>
          <cell r="S257">
            <v>34151</v>
          </cell>
          <cell r="T257">
            <v>34151</v>
          </cell>
          <cell r="U257" t="str">
            <v>中国共产党党员</v>
          </cell>
          <cell r="V257" t="str">
            <v>本科</v>
          </cell>
          <cell r="W257">
            <v>34151</v>
          </cell>
          <cell r="X257" t="str">
            <v>上海工业大学</v>
          </cell>
          <cell r="Y257" t="str">
            <v>材料类</v>
          </cell>
          <cell r="Z257" t="str">
            <v>工程硕士</v>
          </cell>
          <cell r="AA257" t="str">
            <v>硕士</v>
          </cell>
          <cell r="AB257">
            <v>40179</v>
          </cell>
          <cell r="AC257" t="str">
            <v>软件工程</v>
          </cell>
          <cell r="AD257" t="str">
            <v>华中科技大学</v>
          </cell>
          <cell r="AE257" t="str">
            <v>干部</v>
          </cell>
          <cell r="AH257">
            <v>42552</v>
          </cell>
          <cell r="AI257">
            <v>44074</v>
          </cell>
          <cell r="AJ257">
            <v>42552</v>
          </cell>
          <cell r="AK257">
            <v>44074</v>
          </cell>
          <cell r="AL257" t="str">
            <v>材料科学</v>
          </cell>
          <cell r="AM257" t="str">
            <v>通信工程</v>
          </cell>
          <cell r="AN257" t="str">
            <v>/</v>
          </cell>
        </row>
        <row r="258">
          <cell r="A258" t="str">
            <v>张小小</v>
          </cell>
          <cell r="B258">
            <v>42</v>
          </cell>
          <cell r="C258" t="str">
            <v>00000002795</v>
          </cell>
          <cell r="D258" t="str">
            <v>2a工学部</v>
          </cell>
          <cell r="E258">
            <v>40100200</v>
          </cell>
          <cell r="F258" t="str">
            <v>学生工作办公室</v>
          </cell>
          <cell r="G258" t="str">
            <v/>
          </cell>
          <cell r="H258" t="str">
            <v/>
          </cell>
          <cell r="I258" t="str">
            <v>5-326</v>
          </cell>
          <cell r="J258" t="str">
            <v>辅导员</v>
          </cell>
          <cell r="K258" t="str">
            <v>辅导员</v>
          </cell>
          <cell r="M258" t="str">
            <v>女</v>
          </cell>
          <cell r="N258" t="str">
            <v>13061913557</v>
          </cell>
          <cell r="O258">
            <v>33427</v>
          </cell>
          <cell r="P258">
            <v>28</v>
          </cell>
          <cell r="Q258" t="str">
            <v>专业技术十二级</v>
          </cell>
          <cell r="R258" t="str">
            <v>助教</v>
          </cell>
          <cell r="S258">
            <v>42597</v>
          </cell>
          <cell r="T258">
            <v>42597</v>
          </cell>
          <cell r="U258" t="str">
            <v>中国共产党党员</v>
          </cell>
          <cell r="V258" t="str">
            <v>硕士研究生</v>
          </cell>
          <cell r="W258">
            <v>42547</v>
          </cell>
          <cell r="X258" t="str">
            <v>华东师范大学</v>
          </cell>
          <cell r="Y258" t="str">
            <v>社会工作</v>
          </cell>
          <cell r="Z258" t="str">
            <v>社会工作硕士</v>
          </cell>
          <cell r="AA258" t="str">
            <v>硕士</v>
          </cell>
          <cell r="AB258">
            <v>42542</v>
          </cell>
          <cell r="AC258" t="str">
            <v>社会工作</v>
          </cell>
          <cell r="AD258" t="str">
            <v>华东师范大学</v>
          </cell>
          <cell r="AE258" t="str">
            <v>干部</v>
          </cell>
          <cell r="AH258">
            <v>42597</v>
          </cell>
          <cell r="AI258">
            <v>44074</v>
          </cell>
          <cell r="AJ258">
            <v>42597</v>
          </cell>
          <cell r="AK258">
            <v>44074</v>
          </cell>
          <cell r="AL258" t="str">
            <v>社会工作</v>
          </cell>
          <cell r="AM258" t="str">
            <v>社会工作</v>
          </cell>
          <cell r="AN258" t="str">
            <v>/</v>
          </cell>
        </row>
        <row r="259">
          <cell r="A259" t="str">
            <v>张艳雷</v>
          </cell>
          <cell r="B259">
            <v>73</v>
          </cell>
          <cell r="C259" t="str">
            <v>00000002588</v>
          </cell>
          <cell r="D259" t="str">
            <v>2a工学部</v>
          </cell>
          <cell r="E259">
            <v>40110301</v>
          </cell>
          <cell r="F259" t="str">
            <v>智能制造与控制工程学院</v>
          </cell>
          <cell r="G259" t="str">
            <v>机械工程系</v>
          </cell>
          <cell r="H259" t="str">
            <v>机械工程教研室</v>
          </cell>
          <cell r="I259" t="str">
            <v>14-300</v>
          </cell>
          <cell r="J259" t="str">
            <v>教师</v>
          </cell>
          <cell r="K259" t="str">
            <v>教师</v>
          </cell>
          <cell r="M259" t="str">
            <v>男</v>
          </cell>
          <cell r="N259" t="str">
            <v>13917284109</v>
          </cell>
          <cell r="O259">
            <v>29443</v>
          </cell>
          <cell r="P259">
            <v>39</v>
          </cell>
          <cell r="Q259" t="str">
            <v>专业技术九级</v>
          </cell>
          <cell r="R259" t="str">
            <v>讲师</v>
          </cell>
          <cell r="S259">
            <v>41096</v>
          </cell>
          <cell r="T259">
            <v>41096</v>
          </cell>
          <cell r="U259" t="str">
            <v>群众</v>
          </cell>
          <cell r="V259" t="str">
            <v>博士研究生</v>
          </cell>
          <cell r="W259">
            <v>41000</v>
          </cell>
          <cell r="X259" t="str">
            <v>上海大学</v>
          </cell>
          <cell r="Y259" t="str">
            <v>一般力学与力学基础</v>
          </cell>
          <cell r="Z259" t="str">
            <v>工学博士</v>
          </cell>
          <cell r="AA259" t="str">
            <v>博士</v>
          </cell>
          <cell r="AB259">
            <v>41092</v>
          </cell>
          <cell r="AC259" t="str">
            <v>一般力学与力学基础</v>
          </cell>
          <cell r="AD259" t="str">
            <v>上海大学</v>
          </cell>
          <cell r="AE259" t="str">
            <v>干部</v>
          </cell>
          <cell r="AH259">
            <v>42186</v>
          </cell>
          <cell r="AI259">
            <v>43646</v>
          </cell>
          <cell r="AJ259">
            <v>42552</v>
          </cell>
          <cell r="AK259">
            <v>43646</v>
          </cell>
          <cell r="AL259" t="str">
            <v>机械制造及其自动化</v>
          </cell>
          <cell r="AM259" t="str">
            <v>机械设计及理论</v>
          </cell>
          <cell r="AN259" t="str">
            <v>动力学与控制</v>
          </cell>
        </row>
        <row r="260">
          <cell r="A260" t="str">
            <v>赵春燕</v>
          </cell>
          <cell r="B260">
            <v>28</v>
          </cell>
          <cell r="C260" t="str">
            <v>00000001812</v>
          </cell>
          <cell r="D260" t="str">
            <v>2a工学部</v>
          </cell>
          <cell r="E260">
            <v>40100200</v>
          </cell>
          <cell r="F260" t="str">
            <v>学生工作办公室</v>
          </cell>
          <cell r="G260" t="str">
            <v/>
          </cell>
          <cell r="H260" t="str">
            <v/>
          </cell>
          <cell r="I260" t="str">
            <v>5-326</v>
          </cell>
          <cell r="J260" t="str">
            <v>辅导员</v>
          </cell>
          <cell r="K260" t="str">
            <v>辅导员</v>
          </cell>
          <cell r="M260" t="str">
            <v>女</v>
          </cell>
          <cell r="N260" t="str">
            <v>13818604724</v>
          </cell>
          <cell r="O260">
            <v>29712</v>
          </cell>
          <cell r="P260">
            <v>38</v>
          </cell>
          <cell r="Q260" t="str">
            <v>专业技术九级</v>
          </cell>
          <cell r="R260" t="str">
            <v>讲师</v>
          </cell>
          <cell r="S260">
            <v>39264</v>
          </cell>
          <cell r="T260">
            <v>39264</v>
          </cell>
          <cell r="U260" t="str">
            <v>中国共产党党员</v>
          </cell>
          <cell r="V260" t="str">
            <v>硕士研究生</v>
          </cell>
          <cell r="W260">
            <v>39264</v>
          </cell>
          <cell r="X260" t="str">
            <v>华东师范大学</v>
          </cell>
          <cell r="Y260" t="str">
            <v>特殊教育学</v>
          </cell>
          <cell r="Z260" t="str">
            <v>教育学硕士</v>
          </cell>
          <cell r="AA260" t="str">
            <v>硕士</v>
          </cell>
          <cell r="AB260">
            <v>39264</v>
          </cell>
          <cell r="AC260" t="str">
            <v>特殊教育学</v>
          </cell>
          <cell r="AD260" t="str">
            <v>华东师范大学</v>
          </cell>
          <cell r="AE260" t="str">
            <v>干部</v>
          </cell>
          <cell r="AF260" t="str">
            <v>七级职员</v>
          </cell>
          <cell r="AG260">
            <v>42277</v>
          </cell>
          <cell r="AH260">
            <v>42552</v>
          </cell>
          <cell r="AI260">
            <v>44074</v>
          </cell>
          <cell r="AJ260">
            <v>42552</v>
          </cell>
          <cell r="AK260">
            <v>44074</v>
          </cell>
          <cell r="AL260" t="str">
            <v xml:space="preserve">心理健康教育 </v>
          </cell>
          <cell r="AM260" t="str">
            <v>特殊心理与教育</v>
          </cell>
          <cell r="AN260" t="str">
            <v>/</v>
          </cell>
        </row>
        <row r="261">
          <cell r="A261" t="str">
            <v>赵雪伶</v>
          </cell>
          <cell r="B261">
            <v>260</v>
          </cell>
          <cell r="C261" t="str">
            <v>00000002695</v>
          </cell>
          <cell r="D261" t="str">
            <v>2a工学部</v>
          </cell>
          <cell r="E261">
            <v>40131001</v>
          </cell>
          <cell r="F261" t="str">
            <v>环境与材料工程学院</v>
          </cell>
          <cell r="G261" t="str">
            <v>材料工程系</v>
          </cell>
          <cell r="H261" t="str">
            <v>材料化学教研室</v>
          </cell>
          <cell r="I261" t="str">
            <v>26-307</v>
          </cell>
          <cell r="J261" t="str">
            <v>教师</v>
          </cell>
          <cell r="K261" t="str">
            <v>教师</v>
          </cell>
          <cell r="M261" t="str">
            <v>女</v>
          </cell>
          <cell r="N261" t="str">
            <v>18817515572</v>
          </cell>
          <cell r="O261">
            <v>32178</v>
          </cell>
          <cell r="P261">
            <v>31</v>
          </cell>
          <cell r="Q261" t="str">
            <v>专业技术七级</v>
          </cell>
          <cell r="R261" t="str">
            <v>副教授</v>
          </cell>
          <cell r="S261">
            <v>41852</v>
          </cell>
          <cell r="T261">
            <v>41852</v>
          </cell>
          <cell r="U261" t="str">
            <v>中国共产党党员</v>
          </cell>
          <cell r="V261" t="str">
            <v>博士研究生</v>
          </cell>
          <cell r="W261">
            <v>41810</v>
          </cell>
          <cell r="X261" t="str">
            <v>华东理工大学</v>
          </cell>
          <cell r="Y261" t="str">
            <v>分析化学</v>
          </cell>
          <cell r="Z261" t="str">
            <v>理学博士</v>
          </cell>
          <cell r="AA261" t="str">
            <v>博士</v>
          </cell>
          <cell r="AB261">
            <v>41810</v>
          </cell>
          <cell r="AC261" t="str">
            <v>分析化学</v>
          </cell>
          <cell r="AD261" t="str">
            <v>华东理工大学</v>
          </cell>
          <cell r="AE261" t="str">
            <v>干部</v>
          </cell>
          <cell r="AH261">
            <v>42552</v>
          </cell>
          <cell r="AI261">
            <v>44074</v>
          </cell>
          <cell r="AJ261">
            <v>42552</v>
          </cell>
          <cell r="AK261">
            <v>44074</v>
          </cell>
          <cell r="AL261" t="str">
            <v>化学教育</v>
          </cell>
          <cell r="AM261" t="str">
            <v>【硕博连读】</v>
          </cell>
          <cell r="AN261" t="str">
            <v>分析化学</v>
          </cell>
        </row>
        <row r="262">
          <cell r="A262" t="str">
            <v>郑健</v>
          </cell>
          <cell r="B262">
            <v>194</v>
          </cell>
          <cell r="C262" t="str">
            <v>00000002180</v>
          </cell>
          <cell r="D262" t="str">
            <v>2a工学部</v>
          </cell>
          <cell r="E262">
            <v>40120701</v>
          </cell>
          <cell r="F262" t="str">
            <v>计算机与信息工程学院</v>
          </cell>
          <cell r="G262" t="str">
            <v>计算机应用工程系</v>
          </cell>
          <cell r="H262" t="str">
            <v>计算机科学与技术教研室</v>
          </cell>
          <cell r="I262" t="str">
            <v>16-402</v>
          </cell>
          <cell r="J262" t="str">
            <v>实验技术人员</v>
          </cell>
          <cell r="K262" t="str">
            <v>实验技术人员</v>
          </cell>
          <cell r="M262" t="str">
            <v>男</v>
          </cell>
          <cell r="N262" t="str">
            <v>13661812649</v>
          </cell>
          <cell r="O262">
            <v>26108</v>
          </cell>
          <cell r="P262">
            <v>48</v>
          </cell>
          <cell r="Q262" t="str">
            <v>专业技术七级</v>
          </cell>
          <cell r="R262" t="str">
            <v>高级实验师</v>
          </cell>
          <cell r="S262">
            <v>33055</v>
          </cell>
          <cell r="T262">
            <v>33055</v>
          </cell>
          <cell r="U262" t="str">
            <v>中国共产党党员</v>
          </cell>
          <cell r="V262" t="str">
            <v>本科</v>
          </cell>
          <cell r="W262">
            <v>37438</v>
          </cell>
          <cell r="X262" t="str">
            <v>华东师范大学（夜大）</v>
          </cell>
          <cell r="Y262" t="str">
            <v>计算机科学与技术</v>
          </cell>
          <cell r="Z262" t="str">
            <v>工程硕士</v>
          </cell>
          <cell r="AA262" t="str">
            <v>硕士</v>
          </cell>
          <cell r="AB262">
            <v>39814</v>
          </cell>
          <cell r="AC262" t="str">
            <v>软件工程</v>
          </cell>
          <cell r="AD262" t="str">
            <v>大连理工大学</v>
          </cell>
          <cell r="AE262" t="str">
            <v>干部</v>
          </cell>
          <cell r="AJ262">
            <v>43344</v>
          </cell>
          <cell r="AK262">
            <v>44074</v>
          </cell>
          <cell r="AL262" t="str">
            <v>计算机科学与技术</v>
          </cell>
          <cell r="AM262" t="str">
            <v>软件工程</v>
          </cell>
          <cell r="AN262" t="str">
            <v>/</v>
          </cell>
        </row>
        <row r="263">
          <cell r="A263" t="str">
            <v>郑磊</v>
          </cell>
          <cell r="B263">
            <v>220</v>
          </cell>
          <cell r="C263" t="str">
            <v>00000001477</v>
          </cell>
          <cell r="D263" t="str">
            <v>2a工学部</v>
          </cell>
          <cell r="E263">
            <v>40120802</v>
          </cell>
          <cell r="F263" t="str">
            <v>计算机与信息工程学院</v>
          </cell>
          <cell r="G263" t="str">
            <v>软件工程系</v>
          </cell>
          <cell r="H263" t="str">
            <v>数字媒体技术教研室</v>
          </cell>
          <cell r="I263" t="str">
            <v>16-410</v>
          </cell>
          <cell r="J263" t="str">
            <v>教师</v>
          </cell>
          <cell r="K263" t="str">
            <v>教师</v>
          </cell>
          <cell r="M263" t="str">
            <v>男</v>
          </cell>
          <cell r="N263" t="str">
            <v>13311631108</v>
          </cell>
          <cell r="O263">
            <v>28799</v>
          </cell>
          <cell r="P263">
            <v>41</v>
          </cell>
          <cell r="Q263" t="str">
            <v>专业技术九级</v>
          </cell>
          <cell r="R263" t="str">
            <v>讲师</v>
          </cell>
          <cell r="S263">
            <v>37438</v>
          </cell>
          <cell r="T263">
            <v>37438</v>
          </cell>
          <cell r="U263" t="str">
            <v>中国共产党党员</v>
          </cell>
          <cell r="V263" t="str">
            <v>本科</v>
          </cell>
          <cell r="W263">
            <v>37438</v>
          </cell>
          <cell r="X263" t="str">
            <v>哈尔滨理工大学</v>
          </cell>
          <cell r="Y263" t="str">
            <v>计算机科学与应用</v>
          </cell>
          <cell r="Z263" t="str">
            <v>工程硕士</v>
          </cell>
          <cell r="AA263" t="str">
            <v>硕士</v>
          </cell>
          <cell r="AB263">
            <v>39600</v>
          </cell>
          <cell r="AC263" t="str">
            <v>计算机技术</v>
          </cell>
          <cell r="AD263" t="str">
            <v>哈尔滨理工大学</v>
          </cell>
          <cell r="AE263" t="str">
            <v>干部</v>
          </cell>
          <cell r="AH263">
            <v>42552</v>
          </cell>
          <cell r="AI263">
            <v>44074</v>
          </cell>
          <cell r="AJ263">
            <v>42552</v>
          </cell>
          <cell r="AK263">
            <v>44074</v>
          </cell>
          <cell r="AL263" t="str">
            <v>计算机与信息</v>
          </cell>
          <cell r="AM263" t="str">
            <v>计算机科学及应用</v>
          </cell>
          <cell r="AN263" t="str">
            <v>/</v>
          </cell>
        </row>
        <row r="264">
          <cell r="A264" t="str">
            <v>郑志恒</v>
          </cell>
          <cell r="B264">
            <v>263</v>
          </cell>
          <cell r="C264" t="str">
            <v>00000002880</v>
          </cell>
          <cell r="D264" t="str">
            <v>2a工学部</v>
          </cell>
          <cell r="E264">
            <v>40131001</v>
          </cell>
          <cell r="F264" t="str">
            <v>环境与材料工程学院</v>
          </cell>
          <cell r="G264" t="str">
            <v>材料工程系</v>
          </cell>
          <cell r="H264" t="str">
            <v>材料化学教研室</v>
          </cell>
          <cell r="I264" t="str">
            <v>工程训练中心C302</v>
          </cell>
          <cell r="J264" t="str">
            <v>教师</v>
          </cell>
          <cell r="K264" t="str">
            <v>教师</v>
          </cell>
          <cell r="M264" t="str">
            <v>男</v>
          </cell>
          <cell r="N264" t="str">
            <v>13816169384</v>
          </cell>
          <cell r="O264">
            <v>31328</v>
          </cell>
          <cell r="P264">
            <v>34</v>
          </cell>
          <cell r="Q264" t="str">
            <v>专业技术十级</v>
          </cell>
          <cell r="R264" t="str">
            <v>讲师</v>
          </cell>
          <cell r="S264">
            <v>43160</v>
          </cell>
          <cell r="T264">
            <v>43160</v>
          </cell>
          <cell r="U264" t="str">
            <v>中国共产党党员</v>
          </cell>
          <cell r="V264" t="str">
            <v>博士研究生</v>
          </cell>
          <cell r="W264">
            <v>43048</v>
          </cell>
          <cell r="X264" t="str">
            <v>南京理工大学</v>
          </cell>
          <cell r="Y264" t="str">
            <v>工程热物理</v>
          </cell>
          <cell r="Z264" t="str">
            <v>工学博士</v>
          </cell>
          <cell r="AA264" t="str">
            <v>博士</v>
          </cell>
          <cell r="AB264">
            <v>43048</v>
          </cell>
          <cell r="AC264" t="str">
            <v>工程热物理</v>
          </cell>
          <cell r="AD264" t="str">
            <v>南京理工大学</v>
          </cell>
          <cell r="AE264" t="str">
            <v>干部</v>
          </cell>
          <cell r="AH264">
            <v>43160</v>
          </cell>
          <cell r="AI264">
            <v>44439</v>
          </cell>
          <cell r="AJ264">
            <v>43160</v>
          </cell>
          <cell r="AK264">
            <v>44074</v>
          </cell>
          <cell r="AL264" t="str">
            <v>热能与动力工程</v>
          </cell>
          <cell r="AM264" t="str">
            <v>【硕博连读】</v>
          </cell>
          <cell r="AN264" t="str">
            <v>工程热物理</v>
          </cell>
        </row>
        <row r="265">
          <cell r="A265" t="str">
            <v>周丰旭</v>
          </cell>
          <cell r="B265">
            <v>144</v>
          </cell>
          <cell r="C265" t="str">
            <v>00000002813</v>
          </cell>
          <cell r="D265" t="str">
            <v>2a工学部</v>
          </cell>
          <cell r="E265">
            <v>40110601</v>
          </cell>
          <cell r="F265" t="str">
            <v>智能制造与控制工程学院</v>
          </cell>
          <cell r="G265" t="str">
            <v>智能制造工程系</v>
          </cell>
          <cell r="H265" t="str">
            <v>智能制造工程教研室</v>
          </cell>
          <cell r="I265" t="str">
            <v>14-413</v>
          </cell>
          <cell r="J265" t="str">
            <v>教师-实验管理</v>
          </cell>
          <cell r="K265" t="str">
            <v>教师-实验管理</v>
          </cell>
          <cell r="L265" t="str">
            <v>教研室主任助手</v>
          </cell>
          <cell r="M265" t="str">
            <v>女</v>
          </cell>
          <cell r="N265" t="str">
            <v>18521385029</v>
          </cell>
          <cell r="O265">
            <v>29037</v>
          </cell>
          <cell r="P265">
            <v>40</v>
          </cell>
          <cell r="Q265" t="str">
            <v>专业技术十级</v>
          </cell>
          <cell r="R265" t="str">
            <v>工程师</v>
          </cell>
          <cell r="S265">
            <v>42705</v>
          </cell>
          <cell r="T265">
            <v>42705</v>
          </cell>
          <cell r="U265" t="str">
            <v>群众</v>
          </cell>
          <cell r="V265" t="str">
            <v>博士研究生</v>
          </cell>
          <cell r="W265">
            <v>42633</v>
          </cell>
          <cell r="X265" t="str">
            <v>同济大学</v>
          </cell>
          <cell r="Y265" t="str">
            <v>机械制造及其自动化</v>
          </cell>
          <cell r="Z265" t="str">
            <v>工学博士</v>
          </cell>
          <cell r="AA265" t="str">
            <v>博士</v>
          </cell>
          <cell r="AB265">
            <v>42643</v>
          </cell>
          <cell r="AC265" t="str">
            <v>机械制造及其自动化</v>
          </cell>
          <cell r="AD265" t="str">
            <v>同济大学</v>
          </cell>
          <cell r="AE265" t="str">
            <v>干部</v>
          </cell>
          <cell r="AH265">
            <v>42705</v>
          </cell>
          <cell r="AI265">
            <v>44074</v>
          </cell>
          <cell r="AJ265">
            <v>43221</v>
          </cell>
          <cell r="AK265">
            <v>44074</v>
          </cell>
          <cell r="AL265" t="str">
            <v>机械工程与自动化</v>
          </cell>
          <cell r="AM265" t="str">
            <v>农业机械化工程</v>
          </cell>
          <cell r="AN265" t="str">
            <v>机械工程及其自动化</v>
          </cell>
        </row>
        <row r="266">
          <cell r="A266" t="str">
            <v>周汉平</v>
          </cell>
          <cell r="B266">
            <v>226</v>
          </cell>
          <cell r="C266" t="str">
            <v>00000001181</v>
          </cell>
          <cell r="D266" t="str">
            <v>2a工学部</v>
          </cell>
          <cell r="E266">
            <v>40120803</v>
          </cell>
          <cell r="F266" t="str">
            <v>计算机与信息工程学院</v>
          </cell>
          <cell r="G266" t="str">
            <v>软件工程系</v>
          </cell>
          <cell r="H266" t="str">
            <v>信息与计算科学教研室</v>
          </cell>
          <cell r="I266" t="str">
            <v>16-407</v>
          </cell>
          <cell r="J266" t="str">
            <v>教师</v>
          </cell>
          <cell r="K266" t="str">
            <v>教师</v>
          </cell>
          <cell r="M266" t="str">
            <v>男</v>
          </cell>
          <cell r="N266" t="str">
            <v>18918016860</v>
          </cell>
          <cell r="O266">
            <v>23029</v>
          </cell>
          <cell r="P266">
            <v>56</v>
          </cell>
          <cell r="Q266" t="str">
            <v>专业技术六级</v>
          </cell>
          <cell r="R266" t="str">
            <v>副教授</v>
          </cell>
          <cell r="S266">
            <v>30864</v>
          </cell>
          <cell r="T266">
            <v>30864</v>
          </cell>
          <cell r="U266" t="str">
            <v>中国民主同盟盟员</v>
          </cell>
          <cell r="V266" t="str">
            <v>本科</v>
          </cell>
          <cell r="W266">
            <v>30864</v>
          </cell>
          <cell r="X266" t="str">
            <v>华东师范大学</v>
          </cell>
          <cell r="Y266" t="str">
            <v>数学</v>
          </cell>
          <cell r="Z266" t="str">
            <v>理学硕士</v>
          </cell>
          <cell r="AA266" t="str">
            <v>硕士</v>
          </cell>
          <cell r="AB266">
            <v>39823</v>
          </cell>
          <cell r="AC266" t="str">
            <v>系统科学、系统分析与集成</v>
          </cell>
          <cell r="AD266" t="str">
            <v>华东师范大学</v>
          </cell>
          <cell r="AE266" t="str">
            <v>干部</v>
          </cell>
          <cell r="AJ266">
            <v>42552</v>
          </cell>
          <cell r="AK266">
            <v>44074</v>
          </cell>
          <cell r="AL266" t="str">
            <v>数学</v>
          </cell>
          <cell r="AM266" t="str">
            <v>系统分析与集成</v>
          </cell>
          <cell r="AN266" t="str">
            <v>/</v>
          </cell>
        </row>
        <row r="267">
          <cell r="A267" t="str">
            <v>周瑾</v>
          </cell>
          <cell r="B267">
            <v>116</v>
          </cell>
          <cell r="C267" t="str">
            <v>00000001674</v>
          </cell>
          <cell r="D267" t="str">
            <v>2a工学部</v>
          </cell>
          <cell r="E267">
            <v>40110501</v>
          </cell>
          <cell r="F267" t="str">
            <v>智能制造与控制工程学院</v>
          </cell>
          <cell r="G267" t="str">
            <v>测控与自动化系</v>
          </cell>
          <cell r="H267" t="str">
            <v>自动化教研室</v>
          </cell>
          <cell r="I267" t="str">
            <v>16-513</v>
          </cell>
          <cell r="J267" t="str">
            <v>教师</v>
          </cell>
          <cell r="K267" t="str">
            <v>教师</v>
          </cell>
          <cell r="M267" t="str">
            <v>女</v>
          </cell>
          <cell r="N267" t="str">
            <v>13482490239</v>
          </cell>
          <cell r="O267">
            <v>26740</v>
          </cell>
          <cell r="P267">
            <v>46</v>
          </cell>
          <cell r="Q267" t="str">
            <v>专业技术七级</v>
          </cell>
          <cell r="R267" t="str">
            <v>副教授</v>
          </cell>
          <cell r="S267">
            <v>35674</v>
          </cell>
          <cell r="T267">
            <v>39083</v>
          </cell>
          <cell r="U267" t="str">
            <v>群众</v>
          </cell>
          <cell r="V267" t="str">
            <v>博士研究生</v>
          </cell>
          <cell r="W267">
            <v>37226</v>
          </cell>
          <cell r="X267" t="str">
            <v>美国俄亥俄州立大学</v>
          </cell>
          <cell r="Y267" t="str">
            <v>工业工程</v>
          </cell>
          <cell r="Z267" t="str">
            <v>工学博士</v>
          </cell>
          <cell r="AA267" t="str">
            <v>博士</v>
          </cell>
          <cell r="AB267">
            <v>37226</v>
          </cell>
          <cell r="AC267" t="str">
            <v>工业工程</v>
          </cell>
          <cell r="AD267" t="str">
            <v>美国俄亥俄州立大学</v>
          </cell>
          <cell r="AE267" t="str">
            <v>干部</v>
          </cell>
          <cell r="AH267">
            <v>42552</v>
          </cell>
          <cell r="AI267">
            <v>44074</v>
          </cell>
          <cell r="AJ267">
            <v>42552</v>
          </cell>
          <cell r="AK267">
            <v>44074</v>
          </cell>
          <cell r="AL267" t="str">
            <v>自动控制理论及应用</v>
          </cell>
          <cell r="AM267" t="str">
            <v>自动控制理论及应用</v>
          </cell>
          <cell r="AN267" t="str">
            <v>工业工程</v>
          </cell>
        </row>
        <row r="268">
          <cell r="A268" t="str">
            <v>周明远</v>
          </cell>
          <cell r="B268">
            <v>246</v>
          </cell>
          <cell r="C268" t="str">
            <v>00000001853</v>
          </cell>
          <cell r="D268" t="str">
            <v>2a工学部</v>
          </cell>
          <cell r="E268">
            <v>40130902</v>
          </cell>
          <cell r="F268" t="str">
            <v>环境与材料工程学院</v>
          </cell>
          <cell r="G268" t="str">
            <v>环境工程系</v>
          </cell>
          <cell r="H268" t="str">
            <v>环保设备工程教研室</v>
          </cell>
          <cell r="I268" t="str">
            <v>26-211</v>
          </cell>
          <cell r="J268" t="str">
            <v>教师</v>
          </cell>
          <cell r="K268" t="str">
            <v>教师</v>
          </cell>
          <cell r="M268" t="str">
            <v>男</v>
          </cell>
          <cell r="N268" t="str">
            <v>18918155224</v>
          </cell>
          <cell r="O268">
            <v>23012</v>
          </cell>
          <cell r="P268">
            <v>56</v>
          </cell>
          <cell r="Q268" t="str">
            <v>专业技术三级</v>
          </cell>
          <cell r="R268" t="str">
            <v>研究员</v>
          </cell>
          <cell r="S268">
            <v>30895</v>
          </cell>
          <cell r="T268">
            <v>39600</v>
          </cell>
          <cell r="U268" t="str">
            <v>中国共产党党员</v>
          </cell>
          <cell r="V268" t="str">
            <v>博士研究生</v>
          </cell>
          <cell r="W268">
            <v>39622</v>
          </cell>
          <cell r="X268" t="str">
            <v>中国矿业大学</v>
          </cell>
          <cell r="Y268" t="str">
            <v>矿物加工工程</v>
          </cell>
          <cell r="Z268" t="str">
            <v>工学博士</v>
          </cell>
          <cell r="AA268" t="str">
            <v>博士</v>
          </cell>
          <cell r="AB268">
            <v>39622</v>
          </cell>
          <cell r="AC268" t="str">
            <v>矿物加工工程</v>
          </cell>
          <cell r="AD268" t="str">
            <v>中国矿业大学</v>
          </cell>
          <cell r="AE268" t="str">
            <v>干部</v>
          </cell>
          <cell r="AH268">
            <v>42552</v>
          </cell>
          <cell r="AI268">
            <v>44074</v>
          </cell>
          <cell r="AJ268">
            <v>42552</v>
          </cell>
          <cell r="AK268">
            <v>44074</v>
          </cell>
          <cell r="AL268" t="str">
            <v>机械制造</v>
          </cell>
          <cell r="AM268" t="str">
            <v xml:space="preserve">矿物加工工程 </v>
          </cell>
          <cell r="AN268" t="str">
            <v>环境工程</v>
          </cell>
        </row>
        <row r="269">
          <cell r="A269" t="str">
            <v>周平</v>
          </cell>
          <cell r="B269">
            <v>84</v>
          </cell>
          <cell r="C269" t="str">
            <v>00000002458</v>
          </cell>
          <cell r="D269" t="str">
            <v>2a工学部</v>
          </cell>
          <cell r="E269">
            <v>40110302</v>
          </cell>
          <cell r="F269" t="str">
            <v>智能制造与控制工程学院</v>
          </cell>
          <cell r="G269" t="str">
            <v>机械工程系</v>
          </cell>
          <cell r="H269" t="str">
            <v>车辆工程教研室</v>
          </cell>
          <cell r="I269" t="str">
            <v>14-307</v>
          </cell>
          <cell r="J269" t="str">
            <v>教师</v>
          </cell>
          <cell r="K269" t="str">
            <v>教师</v>
          </cell>
          <cell r="M269" t="str">
            <v>男</v>
          </cell>
          <cell r="N269" t="str">
            <v>13661970074</v>
          </cell>
          <cell r="O269">
            <v>23682</v>
          </cell>
          <cell r="P269">
            <v>55</v>
          </cell>
          <cell r="Q269" t="str">
            <v>专业技术五级</v>
          </cell>
          <cell r="R269" t="str">
            <v>高讲/副教授</v>
          </cell>
          <cell r="S269">
            <v>31594</v>
          </cell>
          <cell r="T269">
            <v>37073</v>
          </cell>
          <cell r="U269" t="str">
            <v>中国共产党党员</v>
          </cell>
          <cell r="V269" t="str">
            <v>本科</v>
          </cell>
          <cell r="W269">
            <v>31594</v>
          </cell>
          <cell r="X269" t="str">
            <v>西安公路学院</v>
          </cell>
          <cell r="Y269" t="str">
            <v>交通运输</v>
          </cell>
          <cell r="Z269" t="str">
            <v>工程硕士</v>
          </cell>
          <cell r="AA269" t="str">
            <v>硕士</v>
          </cell>
          <cell r="AB269">
            <v>38777</v>
          </cell>
          <cell r="AC269" t="str">
            <v>车辆工程</v>
          </cell>
          <cell r="AD269" t="str">
            <v>上海交通大学</v>
          </cell>
          <cell r="AE269" t="str">
            <v>干部</v>
          </cell>
          <cell r="AH269">
            <v>42552</v>
          </cell>
          <cell r="AI269">
            <v>45597</v>
          </cell>
          <cell r="AJ269">
            <v>42552</v>
          </cell>
          <cell r="AK269">
            <v>44074</v>
          </cell>
          <cell r="AL269" t="str">
            <v>车辆工程</v>
          </cell>
          <cell r="AM269" t="str">
            <v>车辆工程</v>
          </cell>
          <cell r="AN269" t="str">
            <v>/</v>
          </cell>
        </row>
        <row r="270">
          <cell r="A270" t="str">
            <v>朱彬</v>
          </cell>
          <cell r="B270">
            <v>188</v>
          </cell>
          <cell r="C270" t="str">
            <v>00000001536</v>
          </cell>
          <cell r="D270" t="str">
            <v>2a工学部</v>
          </cell>
          <cell r="E270">
            <v>40120701</v>
          </cell>
          <cell r="F270" t="str">
            <v>计算机与信息工程学院</v>
          </cell>
          <cell r="G270" t="str">
            <v>计算机应用工程系</v>
          </cell>
          <cell r="H270" t="str">
            <v>计算机科学与技术教研室</v>
          </cell>
          <cell r="I270" t="str">
            <v>16-401</v>
          </cell>
          <cell r="J270" t="str">
            <v>教师</v>
          </cell>
          <cell r="K270" t="str">
            <v>教师</v>
          </cell>
          <cell r="M270" t="str">
            <v>男</v>
          </cell>
          <cell r="N270" t="str">
            <v>13917313362</v>
          </cell>
          <cell r="O270">
            <v>27861</v>
          </cell>
          <cell r="P270">
            <v>43</v>
          </cell>
          <cell r="Q270" t="str">
            <v>专业技术七级</v>
          </cell>
          <cell r="R270" t="str">
            <v>副教授</v>
          </cell>
          <cell r="S270">
            <v>36008</v>
          </cell>
          <cell r="T270">
            <v>38078</v>
          </cell>
          <cell r="U270" t="str">
            <v>群众</v>
          </cell>
          <cell r="V270" t="str">
            <v>博士研究生</v>
          </cell>
          <cell r="W270">
            <v>40634</v>
          </cell>
          <cell r="X270" t="str">
            <v>上海大学</v>
          </cell>
          <cell r="Y270" t="str">
            <v>计算机应用技术</v>
          </cell>
          <cell r="Z270" t="str">
            <v>工学博士</v>
          </cell>
          <cell r="AA270" t="str">
            <v>博士</v>
          </cell>
          <cell r="AB270">
            <v>40634</v>
          </cell>
          <cell r="AC270" t="str">
            <v>计算机应用技术</v>
          </cell>
          <cell r="AD270" t="str">
            <v>上海大学</v>
          </cell>
          <cell r="AE270" t="str">
            <v>干部</v>
          </cell>
          <cell r="AH270">
            <v>42552</v>
          </cell>
          <cell r="AI270">
            <v>44074</v>
          </cell>
          <cell r="AJ270">
            <v>42552</v>
          </cell>
          <cell r="AK270">
            <v>44074</v>
          </cell>
          <cell r="AL270" t="str">
            <v>计算机及应用</v>
          </cell>
          <cell r="AM270" t="str">
            <v>计算机应用技术</v>
          </cell>
          <cell r="AN270" t="str">
            <v>计算机应用技术</v>
          </cell>
        </row>
        <row r="271">
          <cell r="A271" t="str">
            <v>朱春鸯</v>
          </cell>
          <cell r="B271">
            <v>189</v>
          </cell>
          <cell r="C271" t="str">
            <v>00000002555</v>
          </cell>
          <cell r="D271" t="str">
            <v>2a工学部</v>
          </cell>
          <cell r="E271">
            <v>40120701</v>
          </cell>
          <cell r="F271" t="str">
            <v>计算机与信息工程学院</v>
          </cell>
          <cell r="G271" t="str">
            <v>计算机应用工程系</v>
          </cell>
          <cell r="H271" t="str">
            <v>计算机科学与技术教研室</v>
          </cell>
          <cell r="I271" t="str">
            <v>16-421</v>
          </cell>
          <cell r="J271" t="str">
            <v>教师</v>
          </cell>
          <cell r="K271" t="str">
            <v>教师</v>
          </cell>
          <cell r="M271" t="str">
            <v>女</v>
          </cell>
          <cell r="N271">
            <v>15000579620</v>
          </cell>
          <cell r="O271">
            <v>27112</v>
          </cell>
          <cell r="P271" t="e">
            <v>#REF!</v>
          </cell>
          <cell r="Q271" t="str">
            <v>专业技术九级</v>
          </cell>
          <cell r="R271" t="str">
            <v>讲师</v>
          </cell>
          <cell r="S271">
            <v>36342</v>
          </cell>
          <cell r="T271">
            <v>40731</v>
          </cell>
          <cell r="U271" t="str">
            <v>群众</v>
          </cell>
          <cell r="V271" t="str">
            <v>博士研究生</v>
          </cell>
          <cell r="W271">
            <v>40663</v>
          </cell>
          <cell r="X271" t="str">
            <v>同济大学</v>
          </cell>
          <cell r="Y271" t="str">
            <v>模式识别与智能系统</v>
          </cell>
          <cell r="Z271" t="str">
            <v>工学博士</v>
          </cell>
          <cell r="AA271" t="str">
            <v>博士</v>
          </cell>
          <cell r="AB271">
            <v>40872</v>
          </cell>
          <cell r="AC271" t="str">
            <v>模式识别与智能系统</v>
          </cell>
          <cell r="AD271" t="str">
            <v>同济大学</v>
          </cell>
          <cell r="AE271" t="str">
            <v>干部</v>
          </cell>
          <cell r="AL271" t="str">
            <v>工业自动化</v>
          </cell>
          <cell r="AM271" t="str">
            <v>控制理论与控制工程</v>
          </cell>
          <cell r="AN271" t="str">
            <v>模式识别与智能系统</v>
          </cell>
        </row>
        <row r="272">
          <cell r="A272" t="str">
            <v>朱弘峰</v>
          </cell>
          <cell r="B272">
            <v>77</v>
          </cell>
          <cell r="C272" t="str">
            <v>00000001673</v>
          </cell>
          <cell r="D272" t="str">
            <v>2a工学部</v>
          </cell>
          <cell r="E272">
            <v>40110301</v>
          </cell>
          <cell r="F272" t="str">
            <v>智能制造与控制工程学院</v>
          </cell>
          <cell r="G272" t="str">
            <v>机械工程系</v>
          </cell>
          <cell r="H272" t="str">
            <v>机械工程教研室</v>
          </cell>
          <cell r="I272" t="str">
            <v>14-107实验室</v>
          </cell>
          <cell r="J272" t="str">
            <v>实验技术人员</v>
          </cell>
          <cell r="K272" t="str">
            <v>实验技术人员</v>
          </cell>
          <cell r="M272" t="str">
            <v>男</v>
          </cell>
          <cell r="N272" t="str">
            <v>13795356977</v>
          </cell>
          <cell r="O272">
            <v>27329</v>
          </cell>
          <cell r="P272">
            <v>45</v>
          </cell>
          <cell r="Q272" t="str">
            <v>专业技术九级</v>
          </cell>
          <cell r="R272" t="str">
            <v>工程师</v>
          </cell>
          <cell r="S272">
            <v>34151</v>
          </cell>
          <cell r="T272">
            <v>39142</v>
          </cell>
          <cell r="U272" t="str">
            <v>群众</v>
          </cell>
          <cell r="V272" t="str">
            <v>本科</v>
          </cell>
          <cell r="W272">
            <v>37803</v>
          </cell>
          <cell r="X272" t="str">
            <v>上海第二工业大学</v>
          </cell>
          <cell r="Y272" t="str">
            <v>电信</v>
          </cell>
          <cell r="Z272" t="str">
            <v>工学学士</v>
          </cell>
          <cell r="AA272" t="str">
            <v>学士</v>
          </cell>
          <cell r="AB272">
            <v>37803</v>
          </cell>
          <cell r="AC272" t="str">
            <v>电信</v>
          </cell>
          <cell r="AD272" t="str">
            <v>上海第二工业大学</v>
          </cell>
          <cell r="AE272" t="str">
            <v>干部</v>
          </cell>
          <cell r="AH272">
            <v>42552</v>
          </cell>
          <cell r="AI272">
            <v>44074</v>
          </cell>
          <cell r="AJ272">
            <v>42552</v>
          </cell>
          <cell r="AK272">
            <v>44074</v>
          </cell>
          <cell r="AL272" t="str">
            <v>电子电信工程</v>
          </cell>
          <cell r="AM272" t="str">
            <v>机械制造及自动化</v>
          </cell>
          <cell r="AN272" t="str">
            <v>/</v>
          </cell>
        </row>
        <row r="273">
          <cell r="A273" t="str">
            <v>朱路平</v>
          </cell>
          <cell r="B273">
            <v>257</v>
          </cell>
          <cell r="C273" t="str">
            <v>00000001871</v>
          </cell>
          <cell r="D273" t="str">
            <v>2a工学部</v>
          </cell>
          <cell r="E273">
            <v>40131001</v>
          </cell>
          <cell r="F273" t="str">
            <v>环境与材料工程学院</v>
          </cell>
          <cell r="G273" t="str">
            <v>材料工程系</v>
          </cell>
          <cell r="H273" t="str">
            <v>材料化学教研室</v>
          </cell>
          <cell r="I273" t="str">
            <v>26-307</v>
          </cell>
          <cell r="J273" t="str">
            <v>教师</v>
          </cell>
          <cell r="K273" t="str">
            <v>教师</v>
          </cell>
          <cell r="L273" t="str">
            <v>支部书记</v>
          </cell>
          <cell r="M273" t="str">
            <v>男</v>
          </cell>
          <cell r="N273" t="str">
            <v>15802112487</v>
          </cell>
          <cell r="O273">
            <v>28102</v>
          </cell>
          <cell r="P273">
            <v>43</v>
          </cell>
          <cell r="Q273" t="str">
            <v>专业技术六级</v>
          </cell>
          <cell r="R273" t="str">
            <v>副教授</v>
          </cell>
          <cell r="S273">
            <v>36708</v>
          </cell>
          <cell r="T273">
            <v>39630</v>
          </cell>
          <cell r="U273" t="str">
            <v>中国共产党党员</v>
          </cell>
          <cell r="V273" t="str">
            <v>博士研究生</v>
          </cell>
          <cell r="W273">
            <v>39630</v>
          </cell>
          <cell r="X273" t="str">
            <v>中国科学院理化技术研究所</v>
          </cell>
          <cell r="Y273" t="str">
            <v>物理化学</v>
          </cell>
          <cell r="Z273" t="str">
            <v>工学博士</v>
          </cell>
          <cell r="AA273" t="str">
            <v>博士</v>
          </cell>
          <cell r="AB273">
            <v>39630</v>
          </cell>
          <cell r="AC273" t="str">
            <v>物理化学</v>
          </cell>
          <cell r="AD273" t="str">
            <v>中国科学院理化技术研究所</v>
          </cell>
          <cell r="AE273" t="str">
            <v>干部</v>
          </cell>
          <cell r="AH273">
            <v>42552</v>
          </cell>
          <cell r="AI273">
            <v>44074</v>
          </cell>
          <cell r="AJ273">
            <v>42552</v>
          </cell>
          <cell r="AK273">
            <v>44074</v>
          </cell>
          <cell r="AL273" t="str">
            <v>化学</v>
          </cell>
          <cell r="AM273" t="str">
            <v>有机化学</v>
          </cell>
          <cell r="AN273" t="str">
            <v>物理化学</v>
          </cell>
        </row>
        <row r="274">
          <cell r="A274" t="str">
            <v>朱学峰</v>
          </cell>
          <cell r="B274">
            <v>248</v>
          </cell>
          <cell r="C274" t="str">
            <v>00000002584</v>
          </cell>
          <cell r="D274" t="str">
            <v>2a工学部</v>
          </cell>
          <cell r="E274">
            <v>40130902</v>
          </cell>
          <cell r="F274" t="str">
            <v>环境与材料工程学院</v>
          </cell>
          <cell r="G274" t="str">
            <v>环境工程系</v>
          </cell>
          <cell r="H274" t="str">
            <v>环保设备工程教研室</v>
          </cell>
          <cell r="I274" t="str">
            <v>26-215</v>
          </cell>
          <cell r="J274" t="str">
            <v>教师</v>
          </cell>
          <cell r="K274" t="str">
            <v>教师</v>
          </cell>
          <cell r="M274" t="str">
            <v>男</v>
          </cell>
          <cell r="N274" t="str">
            <v>18516298621</v>
          </cell>
          <cell r="O274">
            <v>30635</v>
          </cell>
          <cell r="P274">
            <v>36</v>
          </cell>
          <cell r="Q274" t="str">
            <v>专业技术七级</v>
          </cell>
          <cell r="R274" t="str">
            <v>副教授</v>
          </cell>
          <cell r="S274">
            <v>41094</v>
          </cell>
          <cell r="T274">
            <v>41094</v>
          </cell>
          <cell r="U274" t="str">
            <v>中国共产党党员</v>
          </cell>
          <cell r="V274" t="str">
            <v>博士研究生</v>
          </cell>
          <cell r="W274">
            <v>41061</v>
          </cell>
          <cell r="X274" t="str">
            <v>同济大学</v>
          </cell>
          <cell r="Y274" t="str">
            <v>环境工程</v>
          </cell>
          <cell r="Z274" t="str">
            <v>工学博士</v>
          </cell>
          <cell r="AA274" t="str">
            <v>博士</v>
          </cell>
          <cell r="AB274">
            <v>41058</v>
          </cell>
          <cell r="AC274" t="str">
            <v>环境工程</v>
          </cell>
          <cell r="AD274" t="str">
            <v>同济大学</v>
          </cell>
          <cell r="AE274" t="str">
            <v>干部</v>
          </cell>
          <cell r="AH274">
            <v>42186</v>
          </cell>
          <cell r="AI274">
            <v>43646</v>
          </cell>
          <cell r="AJ274">
            <v>42552</v>
          </cell>
          <cell r="AK274">
            <v>43646</v>
          </cell>
          <cell r="AL274" t="str">
            <v>环境工程</v>
          </cell>
          <cell r="AM274" t="str">
            <v>环境工程</v>
          </cell>
          <cell r="AN274" t="str">
            <v>环境工程</v>
          </cell>
        </row>
        <row r="275">
          <cell r="A275" t="str">
            <v>朱志刚</v>
          </cell>
          <cell r="B275">
            <v>8</v>
          </cell>
          <cell r="C275" t="str">
            <v>00000002574</v>
          </cell>
          <cell r="D275" t="str">
            <v>2a工学部</v>
          </cell>
          <cell r="E275">
            <v>40100000</v>
          </cell>
          <cell r="F275" t="str">
            <v>班子</v>
          </cell>
          <cell r="H275" t="str">
            <v>材料化学教研室</v>
          </cell>
          <cell r="I275" t="str">
            <v>26-302</v>
          </cell>
          <cell r="J275" t="str">
            <v>工学部副主任兼环境与材料工程学院院长</v>
          </cell>
          <cell r="K275" t="str">
            <v>班子</v>
          </cell>
          <cell r="M275" t="str">
            <v>男</v>
          </cell>
          <cell r="N275" t="str">
            <v>13764366013</v>
          </cell>
          <cell r="O275">
            <v>28408</v>
          </cell>
          <cell r="P275">
            <v>42</v>
          </cell>
          <cell r="Q275" t="str">
            <v>专业技术四级</v>
          </cell>
          <cell r="R275" t="str">
            <v>教授</v>
          </cell>
          <cell r="S275">
            <v>35977</v>
          </cell>
          <cell r="T275">
            <v>40994</v>
          </cell>
          <cell r="U275" t="str">
            <v>中国共产党党员</v>
          </cell>
          <cell r="V275" t="str">
            <v>博士研究生</v>
          </cell>
          <cell r="W275">
            <v>38562</v>
          </cell>
          <cell r="X275" t="str">
            <v>中国科学院上海硅酸盐研究所</v>
          </cell>
          <cell r="Y275" t="str">
            <v>材料物理与化学</v>
          </cell>
          <cell r="Z275" t="str">
            <v>工学博士</v>
          </cell>
          <cell r="AA275" t="str">
            <v>博士（博士后）</v>
          </cell>
          <cell r="AB275">
            <v>39264</v>
          </cell>
          <cell r="AC275" t="str">
            <v>材料物理与化学</v>
          </cell>
          <cell r="AD275" t="str">
            <v>中国科学院上海硅酸盐研究所</v>
          </cell>
          <cell r="AE275" t="str">
            <v>干部</v>
          </cell>
          <cell r="AH275">
            <v>42552</v>
          </cell>
          <cell r="AI275">
            <v>44074</v>
          </cell>
          <cell r="AJ275">
            <v>42552</v>
          </cell>
          <cell r="AK275">
            <v>44074</v>
          </cell>
          <cell r="AL275" t="str">
            <v>无机非金属材料</v>
          </cell>
          <cell r="AM275" t="str">
            <v>材料科学与工程</v>
          </cell>
          <cell r="AN275" t="str">
            <v>材料物理与化学</v>
          </cell>
        </row>
        <row r="276">
          <cell r="A276" t="str">
            <v>祝向荣</v>
          </cell>
          <cell r="B276">
            <v>269</v>
          </cell>
          <cell r="C276" t="str">
            <v>00000001852</v>
          </cell>
          <cell r="D276" t="str">
            <v>2a工学部</v>
          </cell>
          <cell r="E276">
            <v>40131002</v>
          </cell>
          <cell r="F276" t="str">
            <v>环境与材料工程学院</v>
          </cell>
          <cell r="G276" t="str">
            <v>材料工程系</v>
          </cell>
          <cell r="H276" t="str">
            <v>材料科学与工程教研室</v>
          </cell>
          <cell r="I276" t="str">
            <v>26-303</v>
          </cell>
          <cell r="J276" t="str">
            <v>教师</v>
          </cell>
          <cell r="K276" t="str">
            <v>教师</v>
          </cell>
          <cell r="M276" t="str">
            <v>男</v>
          </cell>
          <cell r="N276" t="str">
            <v>13641832294</v>
          </cell>
          <cell r="O276">
            <v>26248</v>
          </cell>
          <cell r="P276">
            <v>48</v>
          </cell>
          <cell r="Q276" t="str">
            <v>专业技术五级</v>
          </cell>
          <cell r="R276" t="str">
            <v>副研究员</v>
          </cell>
          <cell r="S276">
            <v>34182</v>
          </cell>
          <cell r="T276">
            <v>39600</v>
          </cell>
          <cell r="U276" t="str">
            <v>中国共产党党员</v>
          </cell>
          <cell r="V276" t="str">
            <v>博士研究生</v>
          </cell>
          <cell r="W276">
            <v>36708</v>
          </cell>
          <cell r="X276" t="str">
            <v>中国科学院上海微系统与信息技术研究所</v>
          </cell>
          <cell r="Y276" t="str">
            <v>微电子学与固体电子学</v>
          </cell>
          <cell r="Z276" t="str">
            <v>工学博士</v>
          </cell>
          <cell r="AA276" t="str">
            <v>博士</v>
          </cell>
          <cell r="AB276">
            <v>36708</v>
          </cell>
          <cell r="AC276" t="str">
            <v>微电子学与固体电子学</v>
          </cell>
          <cell r="AD276" t="str">
            <v>中国科学院上海微系统与信息技术研究所</v>
          </cell>
          <cell r="AE276" t="str">
            <v>干部</v>
          </cell>
          <cell r="AH276">
            <v>42552</v>
          </cell>
          <cell r="AI276">
            <v>44074</v>
          </cell>
          <cell r="AJ276">
            <v>42552</v>
          </cell>
          <cell r="AK276">
            <v>44074</v>
          </cell>
          <cell r="AL276" t="str">
            <v>金属材料</v>
          </cell>
          <cell r="AM276" t="str">
            <v>【硕博连读】</v>
          </cell>
          <cell r="AN276" t="str">
            <v>微电子学</v>
          </cell>
        </row>
        <row r="277">
          <cell r="A277" t="str">
            <v>左健存</v>
          </cell>
          <cell r="B277">
            <v>9</v>
          </cell>
          <cell r="C277" t="str">
            <v>00000001930</v>
          </cell>
          <cell r="D277" t="str">
            <v>2a工学部</v>
          </cell>
          <cell r="E277">
            <v>40100000</v>
          </cell>
          <cell r="F277" t="str">
            <v>班子</v>
          </cell>
          <cell r="H277" t="str">
            <v>通信工程教研室</v>
          </cell>
          <cell r="I277" t="str">
            <v>16-531里间</v>
          </cell>
          <cell r="J277" t="str">
            <v>工学部副主任兼计算机与信息工程学院院长</v>
          </cell>
          <cell r="K277" t="str">
            <v>班子</v>
          </cell>
          <cell r="M277" t="str">
            <v>男</v>
          </cell>
          <cell r="N277" t="str">
            <v>13816219715</v>
          </cell>
          <cell r="O277">
            <v>26667</v>
          </cell>
          <cell r="P277">
            <v>46</v>
          </cell>
          <cell r="Q277" t="str">
            <v>专业技术四级</v>
          </cell>
          <cell r="R277" t="str">
            <v>教授</v>
          </cell>
          <cell r="S277">
            <v>33664</v>
          </cell>
          <cell r="T277">
            <v>39783</v>
          </cell>
          <cell r="U277" t="str">
            <v>中国共产党党员</v>
          </cell>
          <cell r="V277" t="str">
            <v>博士研究生</v>
          </cell>
          <cell r="W277">
            <v>37956</v>
          </cell>
          <cell r="X277" t="str">
            <v>上海交通大学</v>
          </cell>
          <cell r="Y277" t="str">
            <v>通信与信息系统</v>
          </cell>
          <cell r="Z277" t="str">
            <v>工学博士</v>
          </cell>
          <cell r="AA277" t="str">
            <v>博士</v>
          </cell>
          <cell r="AB277">
            <v>37956</v>
          </cell>
          <cell r="AC277" t="str">
            <v>通信与信息系统</v>
          </cell>
          <cell r="AD277" t="str">
            <v>上海交通大学</v>
          </cell>
          <cell r="AE277" t="str">
            <v>干部</v>
          </cell>
          <cell r="AF277" t="str">
            <v>副处</v>
          </cell>
          <cell r="AG277">
            <v>42541</v>
          </cell>
          <cell r="AH277">
            <v>42552</v>
          </cell>
          <cell r="AI277">
            <v>44074</v>
          </cell>
          <cell r="AJ277">
            <v>42552</v>
          </cell>
          <cell r="AK277">
            <v>44074</v>
          </cell>
          <cell r="AL277" t="str">
            <v>检测技术</v>
          </cell>
          <cell r="AM277" t="str">
            <v>计算机应用技术</v>
          </cell>
          <cell r="AN277" t="str">
            <v>通信与信息系统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tabSelected="1" topLeftCell="A277" zoomScale="130" zoomScaleNormal="130" workbookViewId="0">
      <selection activeCell="A2" sqref="A2"/>
    </sheetView>
  </sheetViews>
  <sheetFormatPr defaultRowHeight="13.5" x14ac:dyDescent="0.15"/>
  <cols>
    <col min="1" max="1" width="8.75" style="3" customWidth="1"/>
    <col min="2" max="2" width="10.75" style="3" customWidth="1"/>
    <col min="3" max="3" width="16.375" style="3" customWidth="1"/>
    <col min="4" max="5" width="9" style="3"/>
    <col min="6" max="6" width="12" style="3" customWidth="1"/>
    <col min="7" max="7" width="8.875" style="3" customWidth="1"/>
    <col min="8" max="8" width="7.375" style="3" customWidth="1"/>
    <col min="9" max="9" width="27.5" style="4" customWidth="1"/>
    <col min="10" max="10" width="12.125" style="3" customWidth="1"/>
    <col min="11" max="11" width="14.375" style="3" customWidth="1"/>
    <col min="12" max="16384" width="9" style="3"/>
  </cols>
  <sheetData>
    <row r="1" spans="1:10" ht="48" customHeight="1" x14ac:dyDescent="0.4">
      <c r="A1" s="12" t="s">
        <v>583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.75" customHeight="1" x14ac:dyDescent="0.25">
      <c r="A2" s="2" t="s">
        <v>614</v>
      </c>
      <c r="B2" s="2"/>
      <c r="C2" s="2"/>
    </row>
    <row r="3" spans="1:10" ht="30" customHeight="1" x14ac:dyDescent="0.25">
      <c r="A3" s="2"/>
      <c r="B3" s="2" t="s">
        <v>584</v>
      </c>
      <c r="C3" s="2"/>
    </row>
    <row r="4" spans="1:10" ht="30.75" customHeight="1" x14ac:dyDescent="0.25">
      <c r="A4" s="2"/>
      <c r="B4" s="2" t="s">
        <v>610</v>
      </c>
      <c r="C4" s="2"/>
    </row>
    <row r="5" spans="1:10" ht="30.75" customHeight="1" x14ac:dyDescent="0.25">
      <c r="A5" s="2"/>
      <c r="B5" s="2" t="s">
        <v>613</v>
      </c>
      <c r="C5" s="2"/>
    </row>
    <row r="6" spans="1:10" ht="38.25" customHeight="1" x14ac:dyDescent="0.1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5" t="s">
        <v>581</v>
      </c>
      <c r="G6" s="8" t="s">
        <v>5</v>
      </c>
      <c r="H6" s="8" t="s">
        <v>6</v>
      </c>
      <c r="I6" s="9" t="s">
        <v>611</v>
      </c>
      <c r="J6" s="9" t="s">
        <v>582</v>
      </c>
    </row>
    <row r="7" spans="1:10" ht="27" x14ac:dyDescent="0.15">
      <c r="A7" s="7">
        <v>243</v>
      </c>
      <c r="B7" s="6" t="s">
        <v>78</v>
      </c>
      <c r="C7" s="6" t="s">
        <v>79</v>
      </c>
      <c r="D7" s="6" t="s">
        <v>23</v>
      </c>
      <c r="E7" s="6" t="s">
        <v>10</v>
      </c>
      <c r="F7" s="6" t="str">
        <f>VLOOKUP(G7,[1]Sheet1!$A$1:$AN$277,8,0)</f>
        <v>材料成型及控制工程教研室</v>
      </c>
      <c r="G7" s="6" t="s">
        <v>80</v>
      </c>
      <c r="H7" s="7">
        <v>8</v>
      </c>
      <c r="I7" s="10" t="s">
        <v>612</v>
      </c>
      <c r="J7" s="11" t="str">
        <f>VLOOKUP(G7,[1]Sheet1!$A$1:$AN$277,9,0)</f>
        <v>14-310</v>
      </c>
    </row>
    <row r="8" spans="1:10" ht="40.5" x14ac:dyDescent="0.15">
      <c r="A8" s="7">
        <v>329</v>
      </c>
      <c r="B8" s="6" t="s">
        <v>113</v>
      </c>
      <c r="C8" s="6" t="s">
        <v>114</v>
      </c>
      <c r="D8" s="6" t="s">
        <v>23</v>
      </c>
      <c r="E8" s="6" t="s">
        <v>106</v>
      </c>
      <c r="F8" s="6" t="str">
        <f>VLOOKUP(G8,[1]Sheet1!$A$1:$AN$277,8,0)</f>
        <v>材料成型及控制工程教研室</v>
      </c>
      <c r="G8" s="6" t="s">
        <v>115</v>
      </c>
      <c r="H8" s="7">
        <v>8</v>
      </c>
      <c r="I8" s="10" t="s">
        <v>612</v>
      </c>
      <c r="J8" s="11" t="str">
        <f>VLOOKUP(G8,[1]Sheet1!$A$1:$AN$277,9,0)</f>
        <v>14-310</v>
      </c>
    </row>
    <row r="9" spans="1:10" ht="27" x14ac:dyDescent="0.15">
      <c r="A9" s="7">
        <v>1007</v>
      </c>
      <c r="B9" s="6" t="s">
        <v>78</v>
      </c>
      <c r="C9" s="6" t="s">
        <v>79</v>
      </c>
      <c r="D9" s="6" t="s">
        <v>23</v>
      </c>
      <c r="E9" s="6" t="s">
        <v>10</v>
      </c>
      <c r="F9" s="6" t="str">
        <f>VLOOKUP(G9,[1]Sheet1!$A$1:$AN$277,8,0)</f>
        <v>材料成型及控制工程教研室</v>
      </c>
      <c r="G9" s="6" t="s">
        <v>80</v>
      </c>
      <c r="H9" s="7">
        <v>8</v>
      </c>
      <c r="I9" s="10" t="s">
        <v>612</v>
      </c>
      <c r="J9" s="11" t="str">
        <f>VLOOKUP(G9,[1]Sheet1!$A$1:$AN$277,9,0)</f>
        <v>14-310</v>
      </c>
    </row>
    <row r="10" spans="1:10" ht="27" x14ac:dyDescent="0.15">
      <c r="A10" s="7">
        <v>1253</v>
      </c>
      <c r="B10" s="6" t="s">
        <v>493</v>
      </c>
      <c r="C10" s="6" t="s">
        <v>494</v>
      </c>
      <c r="D10" s="6" t="s">
        <v>450</v>
      </c>
      <c r="E10" s="6" t="s">
        <v>28</v>
      </c>
      <c r="F10" s="6" t="str">
        <f>VLOOKUP(G10,[1]Sheet1!$A$1:$AN$277,8,0)</f>
        <v>材料成型及控制工程教研室</v>
      </c>
      <c r="G10" s="6" t="s">
        <v>495</v>
      </c>
      <c r="H10" s="7">
        <v>1</v>
      </c>
      <c r="I10" s="10" t="s">
        <v>612</v>
      </c>
      <c r="J10" s="11" t="str">
        <f>VLOOKUP(G10,[1]Sheet1!$A$1:$AN$277,9,0)</f>
        <v>14-310</v>
      </c>
    </row>
    <row r="11" spans="1:10" ht="27" x14ac:dyDescent="0.15">
      <c r="A11" s="7">
        <v>1759</v>
      </c>
      <c r="B11" s="6" t="s">
        <v>543</v>
      </c>
      <c r="C11" s="6" t="s">
        <v>544</v>
      </c>
      <c r="D11" s="6" t="s">
        <v>23</v>
      </c>
      <c r="E11" s="6" t="s">
        <v>157</v>
      </c>
      <c r="F11" s="6" t="str">
        <f>VLOOKUP(G11,[1]Sheet1!$A$1:$AN$277,8,0)</f>
        <v>材料成型及控制工程教研室</v>
      </c>
      <c r="G11" s="6" t="s">
        <v>495</v>
      </c>
      <c r="H11" s="7">
        <v>8</v>
      </c>
      <c r="I11" s="10" t="s">
        <v>612</v>
      </c>
      <c r="J11" s="11" t="str">
        <f>VLOOKUP(G11,[1]Sheet1!$A$1:$AN$277,9,0)</f>
        <v>14-310</v>
      </c>
    </row>
    <row r="12" spans="1:10" ht="27" x14ac:dyDescent="0.15">
      <c r="A12" s="7">
        <v>2059</v>
      </c>
      <c r="B12" s="6" t="s">
        <v>78</v>
      </c>
      <c r="C12" s="6" t="s">
        <v>79</v>
      </c>
      <c r="D12" s="6" t="s">
        <v>14</v>
      </c>
      <c r="E12" s="6" t="s">
        <v>12</v>
      </c>
      <c r="F12" s="6" t="str">
        <f>VLOOKUP(G12,[1]Sheet1!$A$1:$AN$277,8,0)</f>
        <v>材料成型及控制工程教研室</v>
      </c>
      <c r="G12" s="6" t="s">
        <v>80</v>
      </c>
      <c r="H12" s="7">
        <v>1</v>
      </c>
      <c r="I12" s="10" t="s">
        <v>612</v>
      </c>
      <c r="J12" s="11" t="str">
        <f>VLOOKUP(G12,[1]Sheet1!$A$1:$AN$277,9,0)</f>
        <v>14-310</v>
      </c>
    </row>
    <row r="13" spans="1:10" ht="27" x14ac:dyDescent="0.15">
      <c r="A13" s="7">
        <v>2146</v>
      </c>
      <c r="B13" s="6" t="s">
        <v>578</v>
      </c>
      <c r="C13" s="6" t="s">
        <v>579</v>
      </c>
      <c r="D13" s="6" t="s">
        <v>14</v>
      </c>
      <c r="E13" s="6" t="s">
        <v>12</v>
      </c>
      <c r="F13" s="6" t="str">
        <f>VLOOKUP(G13,[1]Sheet1!$A$1:$AN$277,8,0)</f>
        <v>材料成型及控制工程教研室</v>
      </c>
      <c r="G13" s="6" t="s">
        <v>108</v>
      </c>
      <c r="H13" s="7">
        <v>1</v>
      </c>
      <c r="I13" s="10" t="s">
        <v>612</v>
      </c>
      <c r="J13" s="11" t="str">
        <f>VLOOKUP(G13,[1]Sheet1!$A$1:$AN$277,9,0)</f>
        <v>14-310</v>
      </c>
    </row>
    <row r="14" spans="1:10" ht="27" x14ac:dyDescent="0.15">
      <c r="A14" s="7">
        <v>815</v>
      </c>
      <c r="B14" s="6" t="s">
        <v>407</v>
      </c>
      <c r="C14" s="6" t="s">
        <v>408</v>
      </c>
      <c r="D14" s="6" t="s">
        <v>31</v>
      </c>
      <c r="E14" s="6" t="s">
        <v>10</v>
      </c>
      <c r="F14" s="6" t="str">
        <f>VLOOKUP(G14,[1]Sheet1!$A$1:$AN$277,8,0)</f>
        <v>材料成型及控制工程教研室</v>
      </c>
      <c r="G14" s="6" t="s">
        <v>409</v>
      </c>
      <c r="H14" s="7">
        <v>4</v>
      </c>
      <c r="I14" s="10" t="s">
        <v>612</v>
      </c>
      <c r="J14" s="11" t="str">
        <f>VLOOKUP(G14,[1]Sheet1!$A$1:$AN$277,9,0)</f>
        <v>16-509</v>
      </c>
    </row>
    <row r="15" spans="1:10" ht="81" customHeight="1" x14ac:dyDescent="0.15">
      <c r="A15" s="7">
        <v>1013</v>
      </c>
      <c r="B15" s="6" t="s">
        <v>130</v>
      </c>
      <c r="C15" s="6" t="s">
        <v>131</v>
      </c>
      <c r="D15" s="6" t="s">
        <v>31</v>
      </c>
      <c r="E15" s="6" t="s">
        <v>132</v>
      </c>
      <c r="F15" s="6" t="str">
        <f>VLOOKUP(G15,[1]Sheet1!$A$1:$AN$277,8,0)</f>
        <v>材料成型及控制工程教研室</v>
      </c>
      <c r="G15" s="6" t="s">
        <v>409</v>
      </c>
      <c r="H15" s="7">
        <v>8</v>
      </c>
      <c r="I15" s="10" t="s">
        <v>612</v>
      </c>
      <c r="J15" s="11" t="str">
        <f>VLOOKUP(G15,[1]Sheet1!$A$1:$AN$277,9,0)</f>
        <v>16-509</v>
      </c>
    </row>
    <row r="16" spans="1:10" ht="40.5" x14ac:dyDescent="0.15">
      <c r="A16" s="7">
        <v>324</v>
      </c>
      <c r="B16" s="6" t="s">
        <v>104</v>
      </c>
      <c r="C16" s="6" t="s">
        <v>105</v>
      </c>
      <c r="D16" s="6" t="s">
        <v>95</v>
      </c>
      <c r="E16" s="6" t="s">
        <v>106</v>
      </c>
      <c r="F16" s="6" t="s">
        <v>591</v>
      </c>
      <c r="G16" s="6" t="s">
        <v>107</v>
      </c>
      <c r="H16" s="7">
        <v>1</v>
      </c>
      <c r="I16" s="10" t="s">
        <v>612</v>
      </c>
      <c r="J16" s="11" t="s">
        <v>596</v>
      </c>
    </row>
    <row r="17" spans="1:10" ht="27" x14ac:dyDescent="0.15">
      <c r="A17" s="7">
        <v>1287</v>
      </c>
      <c r="B17" s="6" t="s">
        <v>536</v>
      </c>
      <c r="C17" s="6" t="s">
        <v>537</v>
      </c>
      <c r="D17" s="6" t="s">
        <v>31</v>
      </c>
      <c r="E17" s="6" t="s">
        <v>76</v>
      </c>
      <c r="F17" s="6" t="str">
        <f>VLOOKUP(G17,[1]Sheet1!$A$1:$AN$277,8,0)</f>
        <v>材料化学教研室</v>
      </c>
      <c r="G17" s="6" t="s">
        <v>538</v>
      </c>
      <c r="H17" s="7">
        <v>9</v>
      </c>
      <c r="I17" s="10" t="s">
        <v>612</v>
      </c>
      <c r="J17" s="11" t="str">
        <f>VLOOKUP(G17,[1]Sheet1!$A$1:$AN$277,9,0)</f>
        <v>14-427</v>
      </c>
    </row>
    <row r="18" spans="1:10" ht="39.75" customHeight="1" x14ac:dyDescent="0.15">
      <c r="A18" s="7">
        <v>1771</v>
      </c>
      <c r="B18" s="6" t="s">
        <v>430</v>
      </c>
      <c r="C18" s="6" t="s">
        <v>431</v>
      </c>
      <c r="D18" s="6" t="s">
        <v>31</v>
      </c>
      <c r="E18" s="6" t="s">
        <v>76</v>
      </c>
      <c r="F18" s="6" t="str">
        <f>VLOOKUP(G18,[1]Sheet1!$A$1:$AN$277,8,0)</f>
        <v>材料化学教研室</v>
      </c>
      <c r="G18" s="6" t="s">
        <v>539</v>
      </c>
      <c r="H18" s="7">
        <v>2</v>
      </c>
      <c r="I18" s="10" t="s">
        <v>612</v>
      </c>
      <c r="J18" s="11" t="str">
        <f>VLOOKUP(G18,[1]Sheet1!$A$1:$AN$277,9,0)</f>
        <v>26-203</v>
      </c>
    </row>
    <row r="19" spans="1:10" ht="27" x14ac:dyDescent="0.15">
      <c r="A19" s="7">
        <v>1775</v>
      </c>
      <c r="B19" s="6" t="s">
        <v>549</v>
      </c>
      <c r="C19" s="6" t="s">
        <v>550</v>
      </c>
      <c r="D19" s="6" t="s">
        <v>23</v>
      </c>
      <c r="E19" s="6" t="s">
        <v>76</v>
      </c>
      <c r="F19" s="6" t="str">
        <f>VLOOKUP(G19,[1]Sheet1!$A$1:$AN$277,8,0)</f>
        <v>材料化学教研室</v>
      </c>
      <c r="G19" s="6" t="s">
        <v>441</v>
      </c>
      <c r="H19" s="7">
        <v>6</v>
      </c>
      <c r="I19" s="10" t="s">
        <v>612</v>
      </c>
      <c r="J19" s="11" t="str">
        <f>VLOOKUP(G19,[1]Sheet1!$A$1:$AN$277,9,0)</f>
        <v>26-305</v>
      </c>
    </row>
    <row r="20" spans="1:10" ht="27" x14ac:dyDescent="0.15">
      <c r="A20" s="7">
        <v>391</v>
      </c>
      <c r="B20" s="6" t="s">
        <v>223</v>
      </c>
      <c r="C20" s="6" t="s">
        <v>224</v>
      </c>
      <c r="D20" s="6" t="s">
        <v>31</v>
      </c>
      <c r="E20" s="6" t="s">
        <v>225</v>
      </c>
      <c r="F20" s="6" t="str">
        <f>VLOOKUP(G20,[1]Sheet1!$A$1:$AN$277,8,0)</f>
        <v>材料化学教研室</v>
      </c>
      <c r="G20" s="6" t="s">
        <v>226</v>
      </c>
      <c r="H20" s="7">
        <v>2</v>
      </c>
      <c r="I20" s="10" t="s">
        <v>612</v>
      </c>
      <c r="J20" s="11" t="str">
        <f>VLOOKUP(G20,[1]Sheet1!$A$1:$AN$277,9,0)</f>
        <v>26-307</v>
      </c>
    </row>
    <row r="21" spans="1:10" ht="27" x14ac:dyDescent="0.15">
      <c r="A21" s="7">
        <v>611</v>
      </c>
      <c r="B21" s="6" t="s">
        <v>374</v>
      </c>
      <c r="C21" s="6" t="s">
        <v>375</v>
      </c>
      <c r="D21" s="6" t="s">
        <v>9</v>
      </c>
      <c r="E21" s="6" t="s">
        <v>67</v>
      </c>
      <c r="F21" s="6" t="str">
        <f>VLOOKUP(G21,[1]Sheet1!$A$1:$AN$277,8,0)</f>
        <v>材料化学教研室</v>
      </c>
      <c r="G21" s="6" t="s">
        <v>376</v>
      </c>
      <c r="H21" s="7">
        <v>1</v>
      </c>
      <c r="I21" s="10" t="s">
        <v>612</v>
      </c>
      <c r="J21" s="11" t="str">
        <f>VLOOKUP(G21,[1]Sheet1!$A$1:$AN$277,9,0)</f>
        <v>26-307</v>
      </c>
    </row>
    <row r="22" spans="1:10" ht="27" x14ac:dyDescent="0.15">
      <c r="A22" s="7">
        <v>822</v>
      </c>
      <c r="B22" s="6" t="s">
        <v>384</v>
      </c>
      <c r="C22" s="6" t="s">
        <v>385</v>
      </c>
      <c r="D22" s="6" t="s">
        <v>31</v>
      </c>
      <c r="E22" s="6" t="s">
        <v>76</v>
      </c>
      <c r="F22" s="6" t="str">
        <f>VLOOKUP(G22,[1]Sheet1!$A$1:$AN$277,8,0)</f>
        <v>材料化学教研室</v>
      </c>
      <c r="G22" s="6" t="s">
        <v>380</v>
      </c>
      <c r="H22" s="7">
        <v>5</v>
      </c>
      <c r="I22" s="10" t="s">
        <v>612</v>
      </c>
      <c r="J22" s="11" t="str">
        <f>VLOOKUP(G22,[1]Sheet1!$A$1:$AN$277,9,0)</f>
        <v>26-307</v>
      </c>
    </row>
    <row r="23" spans="1:10" ht="27" x14ac:dyDescent="0.15">
      <c r="A23" s="7">
        <v>1803</v>
      </c>
      <c r="B23" s="6" t="s">
        <v>564</v>
      </c>
      <c r="C23" s="6" t="s">
        <v>565</v>
      </c>
      <c r="D23" s="6" t="s">
        <v>31</v>
      </c>
      <c r="E23" s="6" t="s">
        <v>76</v>
      </c>
      <c r="F23" s="6" t="str">
        <f>VLOOKUP(G23,[1]Sheet1!$A$1:$AN$277,8,0)</f>
        <v>材料化学教研室</v>
      </c>
      <c r="G23" s="6" t="s">
        <v>226</v>
      </c>
      <c r="H23" s="7">
        <v>5</v>
      </c>
      <c r="I23" s="10" t="s">
        <v>612</v>
      </c>
      <c r="J23" s="11" t="str">
        <f>VLOOKUP(G23,[1]Sheet1!$A$1:$AN$277,9,0)</f>
        <v>26-307</v>
      </c>
    </row>
    <row r="24" spans="1:10" ht="27" x14ac:dyDescent="0.15">
      <c r="A24" s="7">
        <v>212</v>
      </c>
      <c r="B24" s="6" t="s">
        <v>74</v>
      </c>
      <c r="C24" s="6" t="s">
        <v>75</v>
      </c>
      <c r="D24" s="6" t="s">
        <v>23</v>
      </c>
      <c r="E24" s="6" t="s">
        <v>76</v>
      </c>
      <c r="F24" s="6" t="s">
        <v>589</v>
      </c>
      <c r="G24" s="6" t="s">
        <v>77</v>
      </c>
      <c r="H24" s="7">
        <v>1</v>
      </c>
      <c r="I24" s="10" t="s">
        <v>612</v>
      </c>
      <c r="J24" s="11" t="s">
        <v>597</v>
      </c>
    </row>
    <row r="25" spans="1:10" ht="27" x14ac:dyDescent="0.15">
      <c r="A25" s="7">
        <v>610</v>
      </c>
      <c r="B25" s="6" t="s">
        <v>371</v>
      </c>
      <c r="C25" s="6" t="s">
        <v>372</v>
      </c>
      <c r="D25" s="6" t="s">
        <v>17</v>
      </c>
      <c r="E25" s="6" t="s">
        <v>76</v>
      </c>
      <c r="F25" s="6" t="s">
        <v>589</v>
      </c>
      <c r="G25" s="6" t="s">
        <v>373</v>
      </c>
      <c r="H25" s="7">
        <v>3</v>
      </c>
      <c r="I25" s="10" t="s">
        <v>612</v>
      </c>
      <c r="J25" s="11" t="s">
        <v>598</v>
      </c>
    </row>
    <row r="26" spans="1:10" ht="27" x14ac:dyDescent="0.15">
      <c r="A26" s="7">
        <v>616</v>
      </c>
      <c r="B26" s="6" t="s">
        <v>74</v>
      </c>
      <c r="C26" s="6" t="s">
        <v>75</v>
      </c>
      <c r="D26" s="6" t="s">
        <v>23</v>
      </c>
      <c r="E26" s="6" t="s">
        <v>76</v>
      </c>
      <c r="F26" s="6" t="s">
        <v>589</v>
      </c>
      <c r="G26" s="6" t="s">
        <v>382</v>
      </c>
      <c r="H26" s="7">
        <v>2</v>
      </c>
      <c r="I26" s="10" t="s">
        <v>612</v>
      </c>
      <c r="J26" s="11" t="s">
        <v>597</v>
      </c>
    </row>
    <row r="27" spans="1:10" ht="27" x14ac:dyDescent="0.15">
      <c r="A27" s="7">
        <v>620</v>
      </c>
      <c r="B27" s="6" t="s">
        <v>384</v>
      </c>
      <c r="C27" s="6" t="s">
        <v>385</v>
      </c>
      <c r="D27" s="6" t="s">
        <v>31</v>
      </c>
      <c r="E27" s="6" t="s">
        <v>76</v>
      </c>
      <c r="F27" s="6" t="s">
        <v>589</v>
      </c>
      <c r="G27" s="6" t="s">
        <v>386</v>
      </c>
      <c r="H27" s="7">
        <v>1</v>
      </c>
      <c r="I27" s="10" t="s">
        <v>612</v>
      </c>
      <c r="J27" s="11" t="s">
        <v>597</v>
      </c>
    </row>
    <row r="28" spans="1:10" ht="27" x14ac:dyDescent="0.15">
      <c r="A28" s="7">
        <v>798</v>
      </c>
      <c r="B28" s="6" t="s">
        <v>74</v>
      </c>
      <c r="C28" s="6" t="s">
        <v>75</v>
      </c>
      <c r="D28" s="6" t="s">
        <v>23</v>
      </c>
      <c r="E28" s="6" t="s">
        <v>76</v>
      </c>
      <c r="F28" s="6" t="s">
        <v>589</v>
      </c>
      <c r="G28" s="6" t="s">
        <v>389</v>
      </c>
      <c r="H28" s="7">
        <v>1</v>
      </c>
      <c r="I28" s="10" t="s">
        <v>612</v>
      </c>
      <c r="J28" s="11" t="s">
        <v>597</v>
      </c>
    </row>
    <row r="29" spans="1:10" ht="27" x14ac:dyDescent="0.15">
      <c r="A29" s="7">
        <v>210</v>
      </c>
      <c r="B29" s="6" t="s">
        <v>69</v>
      </c>
      <c r="C29" s="6" t="s">
        <v>70</v>
      </c>
      <c r="D29" s="6" t="s">
        <v>23</v>
      </c>
      <c r="E29" s="6" t="s">
        <v>67</v>
      </c>
      <c r="F29" s="6" t="str">
        <f>VLOOKUP(G29,[1]Sheet1!$A$1:$AN$277,8,0)</f>
        <v>材料科学与工程教研室</v>
      </c>
      <c r="G29" s="6" t="s">
        <v>68</v>
      </c>
      <c r="H29" s="7">
        <v>4</v>
      </c>
      <c r="I29" s="10" t="s">
        <v>612</v>
      </c>
      <c r="J29" s="11" t="str">
        <f>VLOOKUP(G29,[1]Sheet1!$A$1:$AN$277,9,0)</f>
        <v>26-303</v>
      </c>
    </row>
    <row r="30" spans="1:10" ht="27" x14ac:dyDescent="0.15">
      <c r="A30" s="7">
        <v>612</v>
      </c>
      <c r="B30" s="6" t="s">
        <v>377</v>
      </c>
      <c r="C30" s="6" t="s">
        <v>378</v>
      </c>
      <c r="D30" s="6" t="s">
        <v>9</v>
      </c>
      <c r="E30" s="6" t="s">
        <v>67</v>
      </c>
      <c r="F30" s="6" t="str">
        <f>VLOOKUP(G30,[1]Sheet1!$A$1:$AN$277,8,0)</f>
        <v>材料科学与工程教研室</v>
      </c>
      <c r="G30" s="6" t="s">
        <v>379</v>
      </c>
      <c r="H30" s="7">
        <v>1</v>
      </c>
      <c r="I30" s="10" t="s">
        <v>612</v>
      </c>
      <c r="J30" s="11" t="str">
        <f>VLOOKUP(G30,[1]Sheet1!$A$1:$AN$277,9,0)</f>
        <v>26-303</v>
      </c>
    </row>
    <row r="31" spans="1:10" ht="27" x14ac:dyDescent="0.15">
      <c r="A31" s="7">
        <v>1769</v>
      </c>
      <c r="B31" s="6" t="s">
        <v>430</v>
      </c>
      <c r="C31" s="6" t="s">
        <v>431</v>
      </c>
      <c r="D31" s="6" t="s">
        <v>31</v>
      </c>
      <c r="E31" s="6" t="s">
        <v>67</v>
      </c>
      <c r="F31" s="6" t="str">
        <f>VLOOKUP(G31,[1]Sheet1!$A$1:$AN$277,8,0)</f>
        <v>材料科学与工程教研室</v>
      </c>
      <c r="G31" s="6" t="s">
        <v>383</v>
      </c>
      <c r="H31" s="7">
        <v>6</v>
      </c>
      <c r="I31" s="10" t="s">
        <v>612</v>
      </c>
      <c r="J31" s="11" t="str">
        <f>VLOOKUP(G31,[1]Sheet1!$A$1:$AN$277,9,0)</f>
        <v>26-303</v>
      </c>
    </row>
    <row r="32" spans="1:10" ht="27" x14ac:dyDescent="0.15">
      <c r="A32" s="7">
        <v>1779</v>
      </c>
      <c r="B32" s="6" t="s">
        <v>69</v>
      </c>
      <c r="C32" s="6" t="s">
        <v>70</v>
      </c>
      <c r="D32" s="6" t="s">
        <v>23</v>
      </c>
      <c r="E32" s="6" t="s">
        <v>67</v>
      </c>
      <c r="F32" s="6" t="str">
        <f>VLOOKUP(G32,[1]Sheet1!$A$1:$AN$277,8,0)</f>
        <v>材料科学与工程教研室</v>
      </c>
      <c r="G32" s="6" t="s">
        <v>68</v>
      </c>
      <c r="H32" s="7">
        <v>4</v>
      </c>
      <c r="I32" s="10" t="s">
        <v>612</v>
      </c>
      <c r="J32" s="11" t="str">
        <f>VLOOKUP(G32,[1]Sheet1!$A$1:$AN$277,9,0)</f>
        <v>26-303</v>
      </c>
    </row>
    <row r="33" spans="1:10" ht="27" x14ac:dyDescent="0.15">
      <c r="A33" s="7">
        <v>1805</v>
      </c>
      <c r="B33" s="6" t="s">
        <v>428</v>
      </c>
      <c r="C33" s="6" t="s">
        <v>426</v>
      </c>
      <c r="D33" s="6" t="s">
        <v>31</v>
      </c>
      <c r="E33" s="6" t="s">
        <v>67</v>
      </c>
      <c r="F33" s="6" t="str">
        <f>VLOOKUP(G33,[1]Sheet1!$A$1:$AN$277,8,0)</f>
        <v>材料科学与工程教研室</v>
      </c>
      <c r="G33" s="6" t="s">
        <v>383</v>
      </c>
      <c r="H33" s="7">
        <v>4</v>
      </c>
      <c r="I33" s="10" t="s">
        <v>612</v>
      </c>
      <c r="J33" s="11" t="str">
        <f>VLOOKUP(G33,[1]Sheet1!$A$1:$AN$277,9,0)</f>
        <v>26-303</v>
      </c>
    </row>
    <row r="34" spans="1:10" ht="27" x14ac:dyDescent="0.15">
      <c r="A34" s="7">
        <v>824</v>
      </c>
      <c r="B34" s="6" t="s">
        <v>428</v>
      </c>
      <c r="C34" s="6" t="s">
        <v>426</v>
      </c>
      <c r="D34" s="6" t="s">
        <v>31</v>
      </c>
      <c r="E34" s="6" t="s">
        <v>67</v>
      </c>
      <c r="F34" s="6" t="str">
        <f>VLOOKUP(G34,[1]Sheet1!$A$1:$AN$277,8,0)</f>
        <v>材料科学与工程教研室</v>
      </c>
      <c r="G34" s="6" t="s">
        <v>429</v>
      </c>
      <c r="H34" s="7">
        <v>8</v>
      </c>
      <c r="I34" s="10" t="s">
        <v>612</v>
      </c>
      <c r="J34" s="11" t="str">
        <f>VLOOKUP(G34,[1]Sheet1!$A$1:$AN$277,9,0)</f>
        <v>26-305</v>
      </c>
    </row>
    <row r="35" spans="1:10" ht="27" x14ac:dyDescent="0.15">
      <c r="A35" s="7">
        <v>1793</v>
      </c>
      <c r="B35" s="6" t="s">
        <v>71</v>
      </c>
      <c r="C35" s="6" t="s">
        <v>72</v>
      </c>
      <c r="D35" s="6" t="s">
        <v>23</v>
      </c>
      <c r="E35" s="6" t="s">
        <v>67</v>
      </c>
      <c r="F35" s="6" t="str">
        <f>VLOOKUP(G35,[1]Sheet1!$A$1:$AN$277,8,0)</f>
        <v>材料科学与工程教研室</v>
      </c>
      <c r="G35" s="6" t="s">
        <v>542</v>
      </c>
      <c r="H35" s="7">
        <v>3</v>
      </c>
      <c r="I35" s="10" t="s">
        <v>612</v>
      </c>
      <c r="J35" s="11" t="str">
        <f>VLOOKUP(G35,[1]Sheet1!$A$1:$AN$277,9,0)</f>
        <v>26-305</v>
      </c>
    </row>
    <row r="36" spans="1:10" ht="27" x14ac:dyDescent="0.15">
      <c r="A36" s="7">
        <v>211</v>
      </c>
      <c r="B36" s="6" t="s">
        <v>71</v>
      </c>
      <c r="C36" s="6" t="s">
        <v>72</v>
      </c>
      <c r="D36" s="6" t="s">
        <v>23</v>
      </c>
      <c r="E36" s="6" t="s">
        <v>67</v>
      </c>
      <c r="F36" s="6" t="s">
        <v>588</v>
      </c>
      <c r="G36" s="6" t="s">
        <v>73</v>
      </c>
      <c r="H36" s="7">
        <v>2</v>
      </c>
      <c r="I36" s="10" t="s">
        <v>612</v>
      </c>
      <c r="J36" s="11" t="s">
        <v>599</v>
      </c>
    </row>
    <row r="37" spans="1:10" ht="27" x14ac:dyDescent="0.15">
      <c r="A37" s="7">
        <v>575</v>
      </c>
      <c r="B37" s="6" t="s">
        <v>321</v>
      </c>
      <c r="C37" s="6" t="s">
        <v>322</v>
      </c>
      <c r="D37" s="6" t="s">
        <v>23</v>
      </c>
      <c r="E37" s="6" t="s">
        <v>67</v>
      </c>
      <c r="F37" s="6" t="s">
        <v>588</v>
      </c>
      <c r="G37" s="6" t="s">
        <v>323</v>
      </c>
      <c r="H37" s="7">
        <v>1</v>
      </c>
      <c r="I37" s="10" t="s">
        <v>612</v>
      </c>
      <c r="J37" s="11" t="s">
        <v>597</v>
      </c>
    </row>
    <row r="38" spans="1:10" ht="67.5" x14ac:dyDescent="0.15">
      <c r="A38" s="7">
        <v>614</v>
      </c>
      <c r="B38" s="6" t="s">
        <v>321</v>
      </c>
      <c r="C38" s="6" t="s">
        <v>322</v>
      </c>
      <c r="D38" s="6" t="s">
        <v>23</v>
      </c>
      <c r="E38" s="6" t="s">
        <v>67</v>
      </c>
      <c r="F38" s="6" t="s">
        <v>588</v>
      </c>
      <c r="G38" s="6" t="s">
        <v>381</v>
      </c>
      <c r="H38" s="7">
        <v>2</v>
      </c>
      <c r="I38" s="10" t="s">
        <v>612</v>
      </c>
      <c r="J38" s="11" t="s">
        <v>597</v>
      </c>
    </row>
    <row r="39" spans="1:10" ht="121.5" x14ac:dyDescent="0.15">
      <c r="A39" s="7">
        <v>337</v>
      </c>
      <c r="B39" s="6" t="s">
        <v>126</v>
      </c>
      <c r="C39" s="6" t="s">
        <v>127</v>
      </c>
      <c r="D39" s="6" t="s">
        <v>23</v>
      </c>
      <c r="E39" s="6" t="s">
        <v>128</v>
      </c>
      <c r="F39" s="6" t="str">
        <f>VLOOKUP(G39,[1]Sheet1!$A$1:$AN$277,8,0)</f>
        <v>测控技术与仪器教研室</v>
      </c>
      <c r="G39" s="6" t="s">
        <v>129</v>
      </c>
      <c r="H39" s="7">
        <v>3</v>
      </c>
      <c r="I39" s="10" t="s">
        <v>612</v>
      </c>
      <c r="J39" s="11" t="str">
        <f>VLOOKUP(G39,[1]Sheet1!$A$1:$AN$277,9,0)</f>
        <v>16-201</v>
      </c>
    </row>
    <row r="40" spans="1:10" ht="27" x14ac:dyDescent="0.15">
      <c r="A40" s="7">
        <v>370</v>
      </c>
      <c r="B40" s="6" t="s">
        <v>179</v>
      </c>
      <c r="C40" s="6" t="s">
        <v>180</v>
      </c>
      <c r="D40" s="6" t="s">
        <v>23</v>
      </c>
      <c r="E40" s="6" t="s">
        <v>145</v>
      </c>
      <c r="F40" s="6" t="str">
        <f>VLOOKUP(G40,[1]Sheet1!$A$1:$AN$277,8,0)</f>
        <v>测控技术与仪器教研室</v>
      </c>
      <c r="G40" s="6" t="s">
        <v>181</v>
      </c>
      <c r="H40" s="7">
        <v>6</v>
      </c>
      <c r="I40" s="10" t="s">
        <v>612</v>
      </c>
      <c r="J40" s="11" t="str">
        <f>VLOOKUP(G40,[1]Sheet1!$A$1:$AN$277,9,0)</f>
        <v>16-201</v>
      </c>
    </row>
    <row r="41" spans="1:10" ht="121.5" x14ac:dyDescent="0.15">
      <c r="A41" s="7">
        <v>1048</v>
      </c>
      <c r="B41" s="6" t="s">
        <v>489</v>
      </c>
      <c r="C41" s="6" t="s">
        <v>331</v>
      </c>
      <c r="D41" s="6" t="s">
        <v>23</v>
      </c>
      <c r="E41" s="6" t="s">
        <v>490</v>
      </c>
      <c r="F41" s="6" t="str">
        <f>VLOOKUP(G41,[1]Sheet1!$A$1:$AN$277,8,0)</f>
        <v>测控技术与仪器教研室</v>
      </c>
      <c r="G41" s="6" t="s">
        <v>181</v>
      </c>
      <c r="H41" s="7">
        <v>2</v>
      </c>
      <c r="I41" s="10" t="s">
        <v>612</v>
      </c>
      <c r="J41" s="11" t="str">
        <f>VLOOKUP(G41,[1]Sheet1!$A$1:$AN$277,9,0)</f>
        <v>16-201</v>
      </c>
    </row>
    <row r="42" spans="1:10" ht="27" x14ac:dyDescent="0.15">
      <c r="A42" s="7">
        <v>379</v>
      </c>
      <c r="B42" s="6" t="s">
        <v>201</v>
      </c>
      <c r="C42" s="6" t="s">
        <v>30</v>
      </c>
      <c r="D42" s="6" t="s">
        <v>31</v>
      </c>
      <c r="E42" s="6" t="s">
        <v>189</v>
      </c>
      <c r="F42" s="6" t="str">
        <f>VLOOKUP(G42,[1]Sheet1!$A$1:$AN$277,8,0)</f>
        <v>测控技术与仪器教研室</v>
      </c>
      <c r="G42" s="6" t="s">
        <v>202</v>
      </c>
      <c r="H42" s="7">
        <v>31</v>
      </c>
      <c r="I42" s="10" t="s">
        <v>612</v>
      </c>
      <c r="J42" s="11" t="str">
        <f>VLOOKUP(G42,[1]Sheet1!$A$1:$AN$277,9,0)</f>
        <v>16-521</v>
      </c>
    </row>
    <row r="43" spans="1:10" ht="121.5" x14ac:dyDescent="0.15">
      <c r="A43" s="7">
        <v>1004</v>
      </c>
      <c r="B43" s="6" t="s">
        <v>451</v>
      </c>
      <c r="C43" s="6" t="s">
        <v>452</v>
      </c>
      <c r="D43" s="6" t="s">
        <v>23</v>
      </c>
      <c r="E43" s="6" t="s">
        <v>128</v>
      </c>
      <c r="F43" s="6" t="str">
        <f>VLOOKUP(G43,[1]Sheet1!$A$1:$AN$277,8,0)</f>
        <v>测控技术与仪器教研室</v>
      </c>
      <c r="G43" s="6" t="s">
        <v>453</v>
      </c>
      <c r="H43" s="7">
        <v>1</v>
      </c>
      <c r="I43" s="10" t="s">
        <v>612</v>
      </c>
      <c r="J43" s="11" t="str">
        <f>VLOOKUP(G43,[1]Sheet1!$A$1:$AN$277,9,0)</f>
        <v>16-521</v>
      </c>
    </row>
    <row r="44" spans="1:10" ht="27" x14ac:dyDescent="0.15">
      <c r="A44" s="7">
        <v>339</v>
      </c>
      <c r="B44" s="6" t="s">
        <v>134</v>
      </c>
      <c r="C44" s="6" t="s">
        <v>135</v>
      </c>
      <c r="D44" s="6" t="s">
        <v>23</v>
      </c>
      <c r="E44" s="6" t="s">
        <v>136</v>
      </c>
      <c r="F44" s="6" t="str">
        <f>VLOOKUP(G44,[1]Sheet1!$A$1:$AN$277,8,0)</f>
        <v>车辆工程教研室</v>
      </c>
      <c r="G44" s="6" t="s">
        <v>137</v>
      </c>
      <c r="H44" s="7">
        <v>11</v>
      </c>
      <c r="I44" s="10" t="s">
        <v>612</v>
      </c>
      <c r="J44" s="11" t="str">
        <f>VLOOKUP(G44,[1]Sheet1!$A$1:$AN$277,9,0)</f>
        <v>14-307</v>
      </c>
    </row>
    <row r="45" spans="1:10" ht="283.5" x14ac:dyDescent="0.15">
      <c r="A45" s="7">
        <v>862</v>
      </c>
      <c r="B45" s="6" t="s">
        <v>213</v>
      </c>
      <c r="C45" s="6" t="s">
        <v>214</v>
      </c>
      <c r="D45" s="6" t="s">
        <v>31</v>
      </c>
      <c r="E45" s="6" t="s">
        <v>433</v>
      </c>
      <c r="F45" s="6" t="str">
        <f>VLOOKUP(G45,[1]Sheet1!$A$1:$AN$277,8,0)</f>
        <v>车辆工程教研室</v>
      </c>
      <c r="G45" s="6" t="s">
        <v>137</v>
      </c>
      <c r="H45" s="7">
        <v>22</v>
      </c>
      <c r="I45" s="10" t="s">
        <v>612</v>
      </c>
      <c r="J45" s="11" t="str">
        <f>VLOOKUP(G45,[1]Sheet1!$A$1:$AN$277,9,0)</f>
        <v>14-307</v>
      </c>
    </row>
    <row r="46" spans="1:10" ht="27" x14ac:dyDescent="0.15">
      <c r="A46" s="7">
        <v>1035</v>
      </c>
      <c r="B46" s="6" t="s">
        <v>473</v>
      </c>
      <c r="C46" s="6" t="s">
        <v>474</v>
      </c>
      <c r="D46" s="6" t="s">
        <v>23</v>
      </c>
      <c r="E46" s="6" t="s">
        <v>136</v>
      </c>
      <c r="F46" s="6" t="str">
        <f>VLOOKUP(G46,[1]Sheet1!$A$1:$AN$277,8,0)</f>
        <v>车辆工程教研室</v>
      </c>
      <c r="G46" s="6" t="s">
        <v>439</v>
      </c>
      <c r="H46" s="7">
        <v>16</v>
      </c>
      <c r="I46" s="10" t="s">
        <v>612</v>
      </c>
      <c r="J46" s="11" t="str">
        <f>VLOOKUP(G46,[1]Sheet1!$A$1:$AN$277,9,0)</f>
        <v>14-307</v>
      </c>
    </row>
    <row r="47" spans="1:10" ht="27" x14ac:dyDescent="0.15">
      <c r="A47" s="7">
        <v>1036</v>
      </c>
      <c r="B47" s="6" t="s">
        <v>475</v>
      </c>
      <c r="C47" s="6" t="s">
        <v>476</v>
      </c>
      <c r="D47" s="6" t="s">
        <v>23</v>
      </c>
      <c r="E47" s="6" t="s">
        <v>136</v>
      </c>
      <c r="F47" s="6" t="str">
        <f>VLOOKUP(G47,[1]Sheet1!$A$1:$AN$277,8,0)</f>
        <v>车辆工程教研室</v>
      </c>
      <c r="G47" s="6" t="s">
        <v>477</v>
      </c>
      <c r="H47" s="7">
        <v>18</v>
      </c>
      <c r="I47" s="10" t="s">
        <v>612</v>
      </c>
      <c r="J47" s="11" t="str">
        <f>VLOOKUP(G47,[1]Sheet1!$A$1:$AN$277,9,0)</f>
        <v>14-307</v>
      </c>
    </row>
    <row r="48" spans="1:10" ht="27" x14ac:dyDescent="0.15">
      <c r="A48" s="7">
        <v>1037</v>
      </c>
      <c r="B48" s="6" t="s">
        <v>478</v>
      </c>
      <c r="C48" s="6" t="s">
        <v>479</v>
      </c>
      <c r="D48" s="6" t="s">
        <v>23</v>
      </c>
      <c r="E48" s="6" t="s">
        <v>136</v>
      </c>
      <c r="F48" s="6" t="str">
        <f>VLOOKUP(G48,[1]Sheet1!$A$1:$AN$277,8,0)</f>
        <v>车辆工程教研室</v>
      </c>
      <c r="G48" s="6" t="s">
        <v>137</v>
      </c>
      <c r="H48" s="7">
        <v>3</v>
      </c>
      <c r="I48" s="10" t="s">
        <v>612</v>
      </c>
      <c r="J48" s="11" t="str">
        <f>VLOOKUP(G48,[1]Sheet1!$A$1:$AN$277,9,0)</f>
        <v>14-307</v>
      </c>
    </row>
    <row r="49" spans="1:10" ht="54" x14ac:dyDescent="0.15">
      <c r="A49" s="7">
        <v>863</v>
      </c>
      <c r="B49" s="6" t="s">
        <v>435</v>
      </c>
      <c r="C49" s="6" t="s">
        <v>436</v>
      </c>
      <c r="D49" s="6" t="s">
        <v>31</v>
      </c>
      <c r="E49" s="6" t="s">
        <v>146</v>
      </c>
      <c r="F49" s="6" t="str">
        <f>VLOOKUP(G49,[1]Sheet1!$A$1:$AN$277,8,0)</f>
        <v>车辆工程教研室</v>
      </c>
      <c r="G49" s="6" t="s">
        <v>437</v>
      </c>
      <c r="H49" s="7">
        <v>7</v>
      </c>
      <c r="I49" s="10" t="s">
        <v>612</v>
      </c>
      <c r="J49" s="11" t="str">
        <f>VLOOKUP(G49,[1]Sheet1!$A$1:$AN$277,9,0)</f>
        <v>16-509</v>
      </c>
    </row>
    <row r="50" spans="1:10" ht="27" x14ac:dyDescent="0.15">
      <c r="A50" s="7">
        <v>902</v>
      </c>
      <c r="B50" s="6" t="s">
        <v>435</v>
      </c>
      <c r="C50" s="6" t="s">
        <v>436</v>
      </c>
      <c r="D50" s="6" t="s">
        <v>31</v>
      </c>
      <c r="E50" s="6" t="s">
        <v>10</v>
      </c>
      <c r="F50" s="6" t="str">
        <f>VLOOKUP(G50,[1]Sheet1!$A$1:$AN$277,8,0)</f>
        <v>车辆工程教研室</v>
      </c>
      <c r="G50" s="6" t="s">
        <v>437</v>
      </c>
      <c r="H50" s="7">
        <v>28</v>
      </c>
      <c r="I50" s="10" t="s">
        <v>612</v>
      </c>
      <c r="J50" s="11" t="str">
        <f>VLOOKUP(G50,[1]Sheet1!$A$1:$AN$277,9,0)</f>
        <v>16-509</v>
      </c>
    </row>
    <row r="51" spans="1:10" ht="27" x14ac:dyDescent="0.15">
      <c r="A51" s="7">
        <v>1776</v>
      </c>
      <c r="B51" s="6" t="s">
        <v>551</v>
      </c>
      <c r="C51" s="6" t="s">
        <v>552</v>
      </c>
      <c r="D51" s="6" t="s">
        <v>31</v>
      </c>
      <c r="E51" s="6" t="s">
        <v>534</v>
      </c>
      <c r="F51" s="6" t="str">
        <f>VLOOKUP(G51,[1]Sheet1!$A$1:$AN$277,8,0)</f>
        <v>车辆工程教研室</v>
      </c>
      <c r="G51" s="6" t="s">
        <v>437</v>
      </c>
      <c r="H51" s="7">
        <v>8</v>
      </c>
      <c r="I51" s="10" t="s">
        <v>612</v>
      </c>
      <c r="J51" s="11" t="str">
        <f>VLOOKUP(G51,[1]Sheet1!$A$1:$AN$277,9,0)</f>
        <v>16-509</v>
      </c>
    </row>
    <row r="52" spans="1:10" ht="54" x14ac:dyDescent="0.15">
      <c r="A52" s="7">
        <v>1904</v>
      </c>
      <c r="B52" s="6" t="s">
        <v>571</v>
      </c>
      <c r="C52" s="6" t="s">
        <v>62</v>
      </c>
      <c r="D52" s="6" t="s">
        <v>572</v>
      </c>
      <c r="E52" s="6" t="s">
        <v>573</v>
      </c>
      <c r="F52" s="6" t="str">
        <f>VLOOKUP(G52,[1]Sheet1!$A$1:$AN$277,8,0)</f>
        <v>车辆工程教研室</v>
      </c>
      <c r="G52" s="6" t="s">
        <v>437</v>
      </c>
      <c r="H52" s="7">
        <v>18</v>
      </c>
      <c r="I52" s="10" t="s">
        <v>612</v>
      </c>
      <c r="J52" s="11" t="str">
        <f>VLOOKUP(G52,[1]Sheet1!$A$1:$AN$277,9,0)</f>
        <v>16-509</v>
      </c>
    </row>
    <row r="53" spans="1:10" ht="27" x14ac:dyDescent="0.15">
      <c r="A53" s="7">
        <v>1201</v>
      </c>
      <c r="B53" s="6" t="s">
        <v>492</v>
      </c>
      <c r="C53" s="6" t="s">
        <v>183</v>
      </c>
      <c r="D53" s="6" t="s">
        <v>14</v>
      </c>
      <c r="E53" s="6" t="s">
        <v>12</v>
      </c>
      <c r="F53" s="6" t="str">
        <f>VLOOKUP(G53,[1]Sheet1!$A$1:$AN$277,8,0)</f>
        <v>电子信息工程教研室</v>
      </c>
      <c r="G53" s="6" t="s">
        <v>184</v>
      </c>
      <c r="H53" s="7">
        <v>2</v>
      </c>
      <c r="I53" s="10" t="s">
        <v>612</v>
      </c>
      <c r="J53" s="11" t="str">
        <f>VLOOKUP(G53,[1]Sheet1!$A$1:$AN$277,9,0)</f>
        <v>16-507</v>
      </c>
    </row>
    <row r="54" spans="1:10" ht="27" x14ac:dyDescent="0.15">
      <c r="A54" s="7">
        <v>121</v>
      </c>
      <c r="B54" s="6" t="s">
        <v>41</v>
      </c>
      <c r="C54" s="6" t="s">
        <v>42</v>
      </c>
      <c r="D54" s="6" t="s">
        <v>23</v>
      </c>
      <c r="E54" s="6" t="s">
        <v>35</v>
      </c>
      <c r="F54" s="6" t="str">
        <f>VLOOKUP(G54,[1]Sheet1!$A$1:$AN$277,8,0)</f>
        <v>电子信息工程教研室</v>
      </c>
      <c r="G54" s="6" t="s">
        <v>47</v>
      </c>
      <c r="H54" s="7">
        <v>20</v>
      </c>
      <c r="I54" s="10" t="s">
        <v>612</v>
      </c>
      <c r="J54" s="11" t="str">
        <f>VLOOKUP(G54,[1]Sheet1!$A$1:$AN$277,9,0)</f>
        <v>16-505</v>
      </c>
    </row>
    <row r="55" spans="1:10" ht="27" x14ac:dyDescent="0.15">
      <c r="A55" s="7">
        <v>393</v>
      </c>
      <c r="B55" s="6" t="s">
        <v>228</v>
      </c>
      <c r="C55" s="6" t="s">
        <v>229</v>
      </c>
      <c r="D55" s="6" t="s">
        <v>9</v>
      </c>
      <c r="E55" s="6" t="s">
        <v>35</v>
      </c>
      <c r="F55" s="6" t="str">
        <f>VLOOKUP(G55,[1]Sheet1!$A$1:$AN$277,8,0)</f>
        <v>电子信息工程教研室</v>
      </c>
      <c r="G55" s="6" t="s">
        <v>230</v>
      </c>
      <c r="H55" s="7">
        <v>5</v>
      </c>
      <c r="I55" s="10" t="s">
        <v>612</v>
      </c>
      <c r="J55" s="11" t="str">
        <f>VLOOKUP(G55,[1]Sheet1!$A$1:$AN$277,9,0)</f>
        <v>16-505</v>
      </c>
    </row>
    <row r="56" spans="1:10" ht="27" x14ac:dyDescent="0.15">
      <c r="A56" s="7">
        <v>596</v>
      </c>
      <c r="B56" s="6" t="s">
        <v>360</v>
      </c>
      <c r="C56" s="6" t="s">
        <v>359</v>
      </c>
      <c r="D56" s="6" t="s">
        <v>23</v>
      </c>
      <c r="E56" s="6" t="s">
        <v>35</v>
      </c>
      <c r="F56" s="6" t="str">
        <f>VLOOKUP(G56,[1]Sheet1!$A$1:$AN$277,8,0)</f>
        <v>电子信息工程教研室</v>
      </c>
      <c r="G56" s="6" t="s">
        <v>361</v>
      </c>
      <c r="H56" s="7">
        <v>9</v>
      </c>
      <c r="I56" s="10" t="s">
        <v>612</v>
      </c>
      <c r="J56" s="11" t="str">
        <f>VLOOKUP(G56,[1]Sheet1!$A$1:$AN$277,9,0)</f>
        <v>16-505</v>
      </c>
    </row>
    <row r="57" spans="1:10" ht="27" x14ac:dyDescent="0.15">
      <c r="A57" s="7">
        <v>814</v>
      </c>
      <c r="B57" s="6" t="s">
        <v>362</v>
      </c>
      <c r="C57" s="6" t="s">
        <v>363</v>
      </c>
      <c r="D57" s="6" t="s">
        <v>23</v>
      </c>
      <c r="E57" s="6" t="s">
        <v>35</v>
      </c>
      <c r="F57" s="6" t="str">
        <f>VLOOKUP(G57,[1]Sheet1!$A$1:$AN$277,8,0)</f>
        <v>电子信息工程教研室</v>
      </c>
      <c r="G57" s="6" t="s">
        <v>361</v>
      </c>
      <c r="H57" s="7">
        <v>4</v>
      </c>
      <c r="I57" s="10" t="s">
        <v>612</v>
      </c>
      <c r="J57" s="11" t="str">
        <f>VLOOKUP(G57,[1]Sheet1!$A$1:$AN$277,9,0)</f>
        <v>16-505</v>
      </c>
    </row>
    <row r="58" spans="1:10" ht="27" x14ac:dyDescent="0.15">
      <c r="A58" s="7">
        <v>115</v>
      </c>
      <c r="B58" s="6" t="s">
        <v>41</v>
      </c>
      <c r="C58" s="6" t="s">
        <v>42</v>
      </c>
      <c r="D58" s="6" t="s">
        <v>31</v>
      </c>
      <c r="E58" s="6" t="s">
        <v>43</v>
      </c>
      <c r="F58" s="6" t="str">
        <f>VLOOKUP(G58,[1]Sheet1!$A$1:$AN$277,8,0)</f>
        <v>电子信息工程教研室</v>
      </c>
      <c r="G58" s="6" t="s">
        <v>44</v>
      </c>
      <c r="H58" s="7">
        <v>17</v>
      </c>
      <c r="I58" s="10" t="s">
        <v>612</v>
      </c>
      <c r="J58" s="11" t="str">
        <f>VLOOKUP(G58,[1]Sheet1!$A$1:$AN$277,9,0)</f>
        <v>16-507</v>
      </c>
    </row>
    <row r="59" spans="1:10" ht="27" x14ac:dyDescent="0.15">
      <c r="A59" s="7">
        <v>124</v>
      </c>
      <c r="B59" s="6" t="s">
        <v>41</v>
      </c>
      <c r="C59" s="6" t="s">
        <v>42</v>
      </c>
      <c r="D59" s="6" t="s">
        <v>23</v>
      </c>
      <c r="E59" s="6" t="s">
        <v>35</v>
      </c>
      <c r="F59" s="6" t="str">
        <f>VLOOKUP(G59,[1]Sheet1!$A$1:$AN$277,8,0)</f>
        <v>电子信息工程教研室</v>
      </c>
      <c r="G59" s="6" t="s">
        <v>48</v>
      </c>
      <c r="H59" s="7">
        <v>7</v>
      </c>
      <c r="I59" s="10" t="s">
        <v>612</v>
      </c>
      <c r="J59" s="11" t="str">
        <f>VLOOKUP(G59,[1]Sheet1!$A$1:$AN$277,9,0)</f>
        <v>16-507</v>
      </c>
    </row>
    <row r="60" spans="1:10" ht="27" x14ac:dyDescent="0.15">
      <c r="A60" s="7">
        <v>371</v>
      </c>
      <c r="B60" s="6" t="s">
        <v>182</v>
      </c>
      <c r="C60" s="6" t="s">
        <v>183</v>
      </c>
      <c r="D60" s="6" t="s">
        <v>31</v>
      </c>
      <c r="E60" s="6" t="s">
        <v>145</v>
      </c>
      <c r="F60" s="6" t="str">
        <f>VLOOKUP(G60,[1]Sheet1!$A$1:$AN$277,8,0)</f>
        <v>电子信息工程教研室</v>
      </c>
      <c r="G60" s="6" t="s">
        <v>184</v>
      </c>
      <c r="H60" s="7">
        <v>8</v>
      </c>
      <c r="I60" s="10" t="s">
        <v>612</v>
      </c>
      <c r="J60" s="11" t="str">
        <f>VLOOKUP(G60,[1]Sheet1!$A$1:$AN$277,9,0)</f>
        <v>16-507</v>
      </c>
    </row>
    <row r="61" spans="1:10" ht="27" x14ac:dyDescent="0.15">
      <c r="A61" s="7">
        <v>412</v>
      </c>
      <c r="B61" s="6" t="s">
        <v>255</v>
      </c>
      <c r="C61" s="6" t="s">
        <v>42</v>
      </c>
      <c r="D61" s="6" t="s">
        <v>23</v>
      </c>
      <c r="E61" s="6" t="s">
        <v>232</v>
      </c>
      <c r="F61" s="6" t="str">
        <f>VLOOKUP(G61,[1]Sheet1!$A$1:$AN$277,8,0)</f>
        <v>电子信息工程教研室</v>
      </c>
      <c r="G61" s="6" t="s">
        <v>184</v>
      </c>
      <c r="H61" s="7">
        <v>15</v>
      </c>
      <c r="I61" s="10" t="s">
        <v>612</v>
      </c>
      <c r="J61" s="11" t="str">
        <f>VLOOKUP(G61,[1]Sheet1!$A$1:$AN$277,9,0)</f>
        <v>16-507</v>
      </c>
    </row>
    <row r="62" spans="1:10" ht="27" x14ac:dyDescent="0.15">
      <c r="A62" s="7">
        <v>419</v>
      </c>
      <c r="B62" s="6" t="s">
        <v>264</v>
      </c>
      <c r="C62" s="6" t="s">
        <v>265</v>
      </c>
      <c r="D62" s="6" t="s">
        <v>95</v>
      </c>
      <c r="E62" s="6" t="s">
        <v>35</v>
      </c>
      <c r="F62" s="6" t="str">
        <f>VLOOKUP(G62,[1]Sheet1!$A$1:$AN$277,8,0)</f>
        <v>电子信息工程教研室</v>
      </c>
      <c r="G62" s="6" t="s">
        <v>48</v>
      </c>
      <c r="H62" s="7">
        <v>3</v>
      </c>
      <c r="I62" s="10" t="s">
        <v>612</v>
      </c>
      <c r="J62" s="11" t="str">
        <f>VLOOKUP(G62,[1]Sheet1!$A$1:$AN$277,9,0)</f>
        <v>16-507</v>
      </c>
    </row>
    <row r="63" spans="1:10" ht="27" x14ac:dyDescent="0.15">
      <c r="A63" s="7">
        <v>450</v>
      </c>
      <c r="B63" s="6" t="s">
        <v>33</v>
      </c>
      <c r="C63" s="6" t="s">
        <v>34</v>
      </c>
      <c r="D63" s="6" t="s">
        <v>23</v>
      </c>
      <c r="E63" s="6" t="s">
        <v>35</v>
      </c>
      <c r="F63" s="6" t="str">
        <f>VLOOKUP(G63,[1]Sheet1!$A$1:$AN$277,8,0)</f>
        <v>电子信息工程教研室</v>
      </c>
      <c r="G63" s="6" t="s">
        <v>184</v>
      </c>
      <c r="H63" s="7">
        <v>1</v>
      </c>
      <c r="I63" s="10" t="s">
        <v>612</v>
      </c>
      <c r="J63" s="11" t="str">
        <f>VLOOKUP(G63,[1]Sheet1!$A$1:$AN$277,9,0)</f>
        <v>16-507</v>
      </c>
    </row>
    <row r="64" spans="1:10" ht="27" x14ac:dyDescent="0.15">
      <c r="A64" s="7">
        <v>598</v>
      </c>
      <c r="B64" s="6" t="s">
        <v>362</v>
      </c>
      <c r="C64" s="6" t="s">
        <v>363</v>
      </c>
      <c r="D64" s="6" t="s">
        <v>23</v>
      </c>
      <c r="E64" s="6" t="s">
        <v>35</v>
      </c>
      <c r="F64" s="6" t="str">
        <f>VLOOKUP(G64,[1]Sheet1!$A$1:$AN$277,8,0)</f>
        <v>电子信息工程教研室</v>
      </c>
      <c r="G64" s="6" t="s">
        <v>44</v>
      </c>
      <c r="H64" s="7">
        <v>5</v>
      </c>
      <c r="I64" s="10" t="s">
        <v>612</v>
      </c>
      <c r="J64" s="11" t="str">
        <f>VLOOKUP(G64,[1]Sheet1!$A$1:$AN$277,9,0)</f>
        <v>16-507</v>
      </c>
    </row>
    <row r="65" spans="1:10" ht="27" x14ac:dyDescent="0.15">
      <c r="A65" s="7">
        <v>813</v>
      </c>
      <c r="B65" s="6" t="s">
        <v>360</v>
      </c>
      <c r="C65" s="6" t="s">
        <v>359</v>
      </c>
      <c r="D65" s="6" t="s">
        <v>23</v>
      </c>
      <c r="E65" s="6" t="s">
        <v>35</v>
      </c>
      <c r="F65" s="6" t="str">
        <f>VLOOKUP(G65,[1]Sheet1!$A$1:$AN$277,8,0)</f>
        <v>电子信息工程教研室</v>
      </c>
      <c r="G65" s="6" t="s">
        <v>44</v>
      </c>
      <c r="H65" s="7">
        <v>14</v>
      </c>
      <c r="I65" s="10" t="s">
        <v>612</v>
      </c>
      <c r="J65" s="11" t="str">
        <f>VLOOKUP(G65,[1]Sheet1!$A$1:$AN$277,9,0)</f>
        <v>16-507</v>
      </c>
    </row>
    <row r="66" spans="1:10" ht="27" x14ac:dyDescent="0.15">
      <c r="A66" s="7">
        <v>1355</v>
      </c>
      <c r="B66" s="6" t="s">
        <v>41</v>
      </c>
      <c r="C66" s="6" t="s">
        <v>42</v>
      </c>
      <c r="D66" s="6" t="s">
        <v>31</v>
      </c>
      <c r="E66" s="6" t="s">
        <v>43</v>
      </c>
      <c r="F66" s="6" t="str">
        <f>VLOOKUP(G66,[1]Sheet1!$A$1:$AN$277,8,0)</f>
        <v>电子信息工程教研室</v>
      </c>
      <c r="G66" s="6" t="s">
        <v>44</v>
      </c>
      <c r="H66" s="7">
        <v>25</v>
      </c>
      <c r="I66" s="10" t="s">
        <v>612</v>
      </c>
      <c r="J66" s="11" t="str">
        <f>VLOOKUP(G66,[1]Sheet1!$A$1:$AN$277,9,0)</f>
        <v>16-507</v>
      </c>
    </row>
    <row r="67" spans="1:10" ht="27" x14ac:dyDescent="0.15">
      <c r="A67" s="7">
        <v>93</v>
      </c>
      <c r="B67" s="6" t="s">
        <v>33</v>
      </c>
      <c r="C67" s="6" t="s">
        <v>34</v>
      </c>
      <c r="D67" s="6" t="s">
        <v>23</v>
      </c>
      <c r="E67" s="6" t="s">
        <v>35</v>
      </c>
      <c r="F67" s="6" t="s">
        <v>586</v>
      </c>
      <c r="G67" s="6" t="s">
        <v>36</v>
      </c>
      <c r="H67" s="7">
        <v>4</v>
      </c>
      <c r="I67" s="10" t="s">
        <v>612</v>
      </c>
      <c r="J67" s="11" t="s">
        <v>600</v>
      </c>
    </row>
    <row r="68" spans="1:10" ht="27" x14ac:dyDescent="0.15">
      <c r="A68" s="7">
        <v>416</v>
      </c>
      <c r="B68" s="6" t="s">
        <v>262</v>
      </c>
      <c r="C68" s="6" t="s">
        <v>263</v>
      </c>
      <c r="D68" s="6" t="s">
        <v>23</v>
      </c>
      <c r="E68" s="6" t="s">
        <v>35</v>
      </c>
      <c r="F68" s="6" t="s">
        <v>586</v>
      </c>
      <c r="G68" s="6" t="s">
        <v>36</v>
      </c>
      <c r="H68" s="7">
        <v>1</v>
      </c>
      <c r="I68" s="10" t="s">
        <v>612</v>
      </c>
      <c r="J68" s="11" t="s">
        <v>600</v>
      </c>
    </row>
    <row r="69" spans="1:10" ht="27" x14ac:dyDescent="0.15">
      <c r="A69" s="7">
        <v>797</v>
      </c>
      <c r="B69" s="6" t="s">
        <v>262</v>
      </c>
      <c r="C69" s="6" t="s">
        <v>263</v>
      </c>
      <c r="D69" s="6" t="s">
        <v>23</v>
      </c>
      <c r="E69" s="6" t="s">
        <v>35</v>
      </c>
      <c r="F69" s="6" t="s">
        <v>586</v>
      </c>
      <c r="G69" s="6" t="s">
        <v>36</v>
      </c>
      <c r="H69" s="7">
        <v>4</v>
      </c>
      <c r="I69" s="10" t="s">
        <v>612</v>
      </c>
      <c r="J69" s="11" t="s">
        <v>600</v>
      </c>
    </row>
    <row r="70" spans="1:10" ht="27" x14ac:dyDescent="0.15">
      <c r="A70" s="7">
        <v>2075</v>
      </c>
      <c r="B70" s="6" t="s">
        <v>407</v>
      </c>
      <c r="C70" s="6" t="s">
        <v>408</v>
      </c>
      <c r="D70" s="6" t="s">
        <v>14</v>
      </c>
      <c r="E70" s="6" t="s">
        <v>12</v>
      </c>
      <c r="F70" s="6" t="str">
        <f>VLOOKUP(G70,[1]Sheet1!$A$1:$AN$277,8,0)</f>
        <v>复合材料成型工程教研室</v>
      </c>
      <c r="G70" s="6" t="s">
        <v>133</v>
      </c>
      <c r="H70" s="7">
        <v>1</v>
      </c>
      <c r="I70" s="10" t="s">
        <v>612</v>
      </c>
      <c r="J70" s="11" t="str">
        <f>VLOOKUP(G70,[1]Sheet1!$A$1:$AN$277,9,0)</f>
        <v>14-318</v>
      </c>
    </row>
    <row r="71" spans="1:10" ht="148.5" x14ac:dyDescent="0.15">
      <c r="A71" s="7">
        <v>338</v>
      </c>
      <c r="B71" s="6" t="s">
        <v>130</v>
      </c>
      <c r="C71" s="6" t="s">
        <v>131</v>
      </c>
      <c r="D71" s="6" t="s">
        <v>31</v>
      </c>
      <c r="E71" s="6" t="s">
        <v>132</v>
      </c>
      <c r="F71" s="6" t="str">
        <f>VLOOKUP(G71,[1]Sheet1!$A$1:$AN$277,8,0)</f>
        <v>复合材料成型工程教研室</v>
      </c>
      <c r="G71" s="6" t="s">
        <v>133</v>
      </c>
      <c r="H71" s="7">
        <v>4</v>
      </c>
      <c r="I71" s="10" t="s">
        <v>612</v>
      </c>
      <c r="J71" s="11" t="str">
        <f>VLOOKUP(G71,[1]Sheet1!$A$1:$AN$277,9,0)</f>
        <v>14-318</v>
      </c>
    </row>
    <row r="72" spans="1:10" ht="27" x14ac:dyDescent="0.15">
      <c r="A72" s="7">
        <v>1012</v>
      </c>
      <c r="B72" s="6" t="s">
        <v>407</v>
      </c>
      <c r="C72" s="6" t="s">
        <v>408</v>
      </c>
      <c r="D72" s="6" t="s">
        <v>31</v>
      </c>
      <c r="E72" s="6" t="s">
        <v>10</v>
      </c>
      <c r="F72" s="6" t="str">
        <f>VLOOKUP(G72,[1]Sheet1!$A$1:$AN$277,8,0)</f>
        <v>复合材料成型工程教研室</v>
      </c>
      <c r="G72" s="6" t="s">
        <v>133</v>
      </c>
      <c r="H72" s="7">
        <v>10</v>
      </c>
      <c r="I72" s="10" t="s">
        <v>612</v>
      </c>
      <c r="J72" s="11" t="str">
        <f>VLOOKUP(G72,[1]Sheet1!$A$1:$AN$277,9,0)</f>
        <v>14-318</v>
      </c>
    </row>
    <row r="73" spans="1:10" ht="27" x14ac:dyDescent="0.15">
      <c r="A73" s="7">
        <v>1022</v>
      </c>
      <c r="B73" s="6" t="s">
        <v>459</v>
      </c>
      <c r="C73" s="6" t="s">
        <v>204</v>
      </c>
      <c r="D73" s="6" t="s">
        <v>31</v>
      </c>
      <c r="E73" s="6" t="s">
        <v>28</v>
      </c>
      <c r="F73" s="6" t="str">
        <f>VLOOKUP(G73,[1]Sheet1!$A$1:$AN$277,8,0)</f>
        <v>复合材料成型工程教研室</v>
      </c>
      <c r="G73" s="6" t="s">
        <v>461</v>
      </c>
      <c r="H73" s="7">
        <v>3</v>
      </c>
      <c r="I73" s="10" t="s">
        <v>612</v>
      </c>
      <c r="J73" s="11" t="str">
        <f>VLOOKUP(G73,[1]Sheet1!$A$1:$AN$277,9,0)</f>
        <v>14-318</v>
      </c>
    </row>
    <row r="74" spans="1:10" ht="40.5" x14ac:dyDescent="0.15">
      <c r="A74" s="7">
        <v>1023</v>
      </c>
      <c r="B74" s="6" t="s">
        <v>459</v>
      </c>
      <c r="C74" s="6" t="s">
        <v>204</v>
      </c>
      <c r="D74" s="6" t="s">
        <v>31</v>
      </c>
      <c r="E74" s="6" t="s">
        <v>106</v>
      </c>
      <c r="F74" s="6" t="str">
        <f>VLOOKUP(G74,[1]Sheet1!$A$1:$AN$277,8,0)</f>
        <v>复合材料成型工程教研室</v>
      </c>
      <c r="G74" s="6" t="s">
        <v>461</v>
      </c>
      <c r="H74" s="7">
        <v>8</v>
      </c>
      <c r="I74" s="10" t="s">
        <v>612</v>
      </c>
      <c r="J74" s="11" t="str">
        <f>VLOOKUP(G74,[1]Sheet1!$A$1:$AN$277,9,0)</f>
        <v>14-318</v>
      </c>
    </row>
    <row r="75" spans="1:10" ht="283.5" x14ac:dyDescent="0.15">
      <c r="A75" s="7">
        <v>1258</v>
      </c>
      <c r="B75" s="6" t="s">
        <v>213</v>
      </c>
      <c r="C75" s="6" t="s">
        <v>214</v>
      </c>
      <c r="D75" s="6" t="s">
        <v>31</v>
      </c>
      <c r="E75" s="6" t="s">
        <v>433</v>
      </c>
      <c r="F75" s="6" t="str">
        <f>VLOOKUP(G75,[1]Sheet1!$A$1:$AN$277,8,0)</f>
        <v>复合材料成型工程教研室</v>
      </c>
      <c r="G75" s="6" t="s">
        <v>16</v>
      </c>
      <c r="H75" s="7">
        <v>4</v>
      </c>
      <c r="I75" s="10" t="s">
        <v>612</v>
      </c>
      <c r="J75" s="11" t="str">
        <f>VLOOKUP(G75,[1]Sheet1!$A$1:$AN$277,9,0)</f>
        <v>14-318</v>
      </c>
    </row>
    <row r="76" spans="1:10" ht="40.5" x14ac:dyDescent="0.15">
      <c r="A76" s="7">
        <v>330</v>
      </c>
      <c r="B76" s="6" t="s">
        <v>116</v>
      </c>
      <c r="C76" s="6" t="s">
        <v>117</v>
      </c>
      <c r="D76" s="6" t="s">
        <v>95</v>
      </c>
      <c r="E76" s="6" t="s">
        <v>106</v>
      </c>
      <c r="F76" s="6" t="str">
        <f>VLOOKUP(G76,[1]Sheet1!$A$1:$AN$277,8,0)</f>
        <v>复合材料成型工程教研室</v>
      </c>
      <c r="G76" s="6" t="s">
        <v>118</v>
      </c>
      <c r="H76" s="7">
        <v>1</v>
      </c>
      <c r="I76" s="10" t="s">
        <v>612</v>
      </c>
      <c r="J76" s="11" t="str">
        <f>VLOOKUP(G76,[1]Sheet1!$A$1:$AN$277,9,0)</f>
        <v>14-328</v>
      </c>
    </row>
    <row r="77" spans="1:10" ht="27" x14ac:dyDescent="0.15">
      <c r="A77" s="7">
        <v>2165</v>
      </c>
      <c r="B77" s="6" t="s">
        <v>580</v>
      </c>
      <c r="C77" s="6" t="s">
        <v>414</v>
      </c>
      <c r="D77" s="6" t="s">
        <v>14</v>
      </c>
      <c r="E77" s="6" t="s">
        <v>12</v>
      </c>
      <c r="F77" s="6" t="str">
        <f>VLOOKUP(G77,[1]Sheet1!$A$1:$AN$277,8,0)</f>
        <v>工业工程教研室</v>
      </c>
      <c r="G77" s="6" t="s">
        <v>415</v>
      </c>
      <c r="H77" s="7">
        <v>1</v>
      </c>
      <c r="I77" s="10" t="s">
        <v>612</v>
      </c>
      <c r="J77" s="11" t="str">
        <f>VLOOKUP(G77,[1]Sheet1!$A$1:$AN$277,9,0)</f>
        <v>14-300</v>
      </c>
    </row>
    <row r="78" spans="1:10" ht="27" x14ac:dyDescent="0.15">
      <c r="A78" s="7">
        <v>344</v>
      </c>
      <c r="B78" s="6" t="s">
        <v>138</v>
      </c>
      <c r="C78" s="6" t="s">
        <v>139</v>
      </c>
      <c r="D78" s="6" t="s">
        <v>31</v>
      </c>
      <c r="E78" s="6" t="s">
        <v>96</v>
      </c>
      <c r="F78" s="6" t="str">
        <f>VLOOKUP(G78,[1]Sheet1!$A$1:$AN$277,8,0)</f>
        <v>工业工程教研室</v>
      </c>
      <c r="G78" s="6" t="s">
        <v>140</v>
      </c>
      <c r="H78" s="7">
        <v>3</v>
      </c>
      <c r="I78" s="10" t="s">
        <v>612</v>
      </c>
      <c r="J78" s="11" t="str">
        <f>VLOOKUP(G78,[1]Sheet1!$A$1:$AN$277,9,0)</f>
        <v>14-300</v>
      </c>
    </row>
    <row r="79" spans="1:10" ht="27" x14ac:dyDescent="0.15">
      <c r="A79" s="7">
        <v>999</v>
      </c>
      <c r="B79" s="6" t="s">
        <v>444</v>
      </c>
      <c r="C79" s="6" t="s">
        <v>445</v>
      </c>
      <c r="D79" s="6" t="s">
        <v>31</v>
      </c>
      <c r="E79" s="6" t="s">
        <v>96</v>
      </c>
      <c r="F79" s="6" t="str">
        <f>VLOOKUP(G79,[1]Sheet1!$A$1:$AN$277,8,0)</f>
        <v>工业工程教研室</v>
      </c>
      <c r="G79" s="6" t="s">
        <v>415</v>
      </c>
      <c r="H79" s="7">
        <v>7</v>
      </c>
      <c r="I79" s="10" t="s">
        <v>612</v>
      </c>
      <c r="J79" s="11" t="str">
        <f>VLOOKUP(G79,[1]Sheet1!$A$1:$AN$277,9,0)</f>
        <v>14-300</v>
      </c>
    </row>
    <row r="80" spans="1:10" ht="27" x14ac:dyDescent="0.15">
      <c r="A80" s="7">
        <v>1029</v>
      </c>
      <c r="B80" s="6" t="s">
        <v>463</v>
      </c>
      <c r="C80" s="6" t="s">
        <v>464</v>
      </c>
      <c r="D80" s="6" t="s">
        <v>31</v>
      </c>
      <c r="E80" s="6" t="s">
        <v>96</v>
      </c>
      <c r="F80" s="6" t="str">
        <f>VLOOKUP(G80,[1]Sheet1!$A$1:$AN$277,8,0)</f>
        <v>工业工程教研室</v>
      </c>
      <c r="G80" s="6" t="s">
        <v>465</v>
      </c>
      <c r="H80" s="7">
        <v>9</v>
      </c>
      <c r="I80" s="10" t="s">
        <v>612</v>
      </c>
      <c r="J80" s="11" t="str">
        <f>VLOOKUP(G80,[1]Sheet1!$A$1:$AN$277,9,0)</f>
        <v>14-300</v>
      </c>
    </row>
    <row r="81" spans="1:10" ht="27" x14ac:dyDescent="0.15">
      <c r="A81" s="7">
        <v>1254</v>
      </c>
      <c r="B81" s="6" t="s">
        <v>496</v>
      </c>
      <c r="C81" s="6" t="s">
        <v>497</v>
      </c>
      <c r="D81" s="6" t="s">
        <v>31</v>
      </c>
      <c r="E81" s="6" t="s">
        <v>96</v>
      </c>
      <c r="F81" s="6" t="str">
        <f>VLOOKUP(G81,[1]Sheet1!$A$1:$AN$277,8,0)</f>
        <v>工业工程教研室</v>
      </c>
      <c r="G81" s="6" t="s">
        <v>465</v>
      </c>
      <c r="H81" s="7">
        <v>6</v>
      </c>
      <c r="I81" s="10" t="s">
        <v>612</v>
      </c>
      <c r="J81" s="11" t="str">
        <f>VLOOKUP(G81,[1]Sheet1!$A$1:$AN$277,9,0)</f>
        <v>14-300</v>
      </c>
    </row>
    <row r="82" spans="1:10" ht="27" x14ac:dyDescent="0.15">
      <c r="A82" s="7">
        <v>943</v>
      </c>
      <c r="B82" s="6" t="s">
        <v>413</v>
      </c>
      <c r="C82" s="6" t="s">
        <v>414</v>
      </c>
      <c r="D82" s="6" t="s">
        <v>31</v>
      </c>
      <c r="E82" s="6" t="s">
        <v>96</v>
      </c>
      <c r="F82" s="6" t="str">
        <f>VLOOKUP(G82,[1]Sheet1!$A$1:$AN$277,8,0)</f>
        <v>工业工程教研室</v>
      </c>
      <c r="G82" s="6" t="s">
        <v>443</v>
      </c>
      <c r="H82" s="7">
        <v>5</v>
      </c>
      <c r="I82" s="10" t="s">
        <v>612</v>
      </c>
      <c r="J82" s="11" t="str">
        <f>VLOOKUP(G82,[1]Sheet1!$A$1:$AN$277,9,0)</f>
        <v>14-320</v>
      </c>
    </row>
    <row r="83" spans="1:10" ht="27" x14ac:dyDescent="0.15">
      <c r="A83" s="7">
        <v>1044</v>
      </c>
      <c r="B83" s="6" t="s">
        <v>482</v>
      </c>
      <c r="C83" s="6" t="s">
        <v>483</v>
      </c>
      <c r="D83" s="6" t="s">
        <v>95</v>
      </c>
      <c r="E83" s="6" t="s">
        <v>96</v>
      </c>
      <c r="F83" s="6" t="str">
        <f>VLOOKUP(G83,[1]Sheet1!$A$1:$AN$277,8,0)</f>
        <v>工业工程教研室</v>
      </c>
      <c r="G83" s="6" t="s">
        <v>484</v>
      </c>
      <c r="H83" s="7">
        <v>4</v>
      </c>
      <c r="I83" s="10" t="s">
        <v>612</v>
      </c>
      <c r="J83" s="11" t="str">
        <f>VLOOKUP(G83,[1]Sheet1!$A$1:$AN$277,9,0)</f>
        <v>14-320</v>
      </c>
    </row>
    <row r="84" spans="1:10" ht="27" x14ac:dyDescent="0.15">
      <c r="A84" s="7">
        <v>1255</v>
      </c>
      <c r="B84" s="6" t="s">
        <v>498</v>
      </c>
      <c r="C84" s="6" t="s">
        <v>499</v>
      </c>
      <c r="D84" s="6" t="s">
        <v>23</v>
      </c>
      <c r="E84" s="6" t="s">
        <v>96</v>
      </c>
      <c r="F84" s="6" t="str">
        <f>VLOOKUP(G84,[1]Sheet1!$A$1:$AN$277,8,0)</f>
        <v>工业工程教研室</v>
      </c>
      <c r="G84" s="6" t="s">
        <v>500</v>
      </c>
      <c r="H84" s="7">
        <v>6</v>
      </c>
      <c r="I84" s="10" t="s">
        <v>612</v>
      </c>
      <c r="J84" s="11" t="str">
        <f>VLOOKUP(G84,[1]Sheet1!$A$1:$AN$277,9,0)</f>
        <v>14-320</v>
      </c>
    </row>
    <row r="85" spans="1:10" ht="27" x14ac:dyDescent="0.15">
      <c r="A85" s="7">
        <v>357</v>
      </c>
      <c r="B85" s="6" t="s">
        <v>154</v>
      </c>
      <c r="C85" s="6" t="s">
        <v>155</v>
      </c>
      <c r="D85" s="6" t="s">
        <v>156</v>
      </c>
      <c r="E85" s="6" t="s">
        <v>157</v>
      </c>
      <c r="F85" s="6" t="str">
        <f>VLOOKUP(G85,[1]Sheet1!$A$1:$AN$277,8,0)</f>
        <v>工业工程教研室</v>
      </c>
      <c r="G85" s="6" t="s">
        <v>158</v>
      </c>
      <c r="H85" s="7">
        <v>2</v>
      </c>
      <c r="I85" s="10" t="s">
        <v>612</v>
      </c>
      <c r="J85" s="11" t="str">
        <f>VLOOKUP(G85,[1]Sheet1!$A$1:$AN$277,9,0)</f>
        <v>14-429</v>
      </c>
    </row>
    <row r="86" spans="1:10" ht="40.5" x14ac:dyDescent="0.15">
      <c r="A86" s="7">
        <v>1268</v>
      </c>
      <c r="B86" s="6" t="s">
        <v>503</v>
      </c>
      <c r="C86" s="6" t="s">
        <v>504</v>
      </c>
      <c r="D86" s="6" t="s">
        <v>23</v>
      </c>
      <c r="E86" s="6" t="s">
        <v>106</v>
      </c>
      <c r="F86" s="6" t="str">
        <f>VLOOKUP(G86,[1]Sheet1!$A$1:$AN$277,8,0)</f>
        <v>工业工程教研室</v>
      </c>
      <c r="G86" s="6" t="s">
        <v>158</v>
      </c>
      <c r="H86" s="7">
        <v>1</v>
      </c>
      <c r="I86" s="10" t="s">
        <v>612</v>
      </c>
      <c r="J86" s="11" t="str">
        <f>VLOOKUP(G86,[1]Sheet1!$A$1:$AN$277,9,0)</f>
        <v>14-429</v>
      </c>
    </row>
    <row r="87" spans="1:10" ht="27" x14ac:dyDescent="0.15">
      <c r="A87" s="7">
        <v>1765</v>
      </c>
      <c r="B87" s="6" t="s">
        <v>391</v>
      </c>
      <c r="C87" s="6" t="s">
        <v>392</v>
      </c>
      <c r="D87" s="6" t="s">
        <v>23</v>
      </c>
      <c r="E87" s="6" t="s">
        <v>534</v>
      </c>
      <c r="F87" s="6" t="str">
        <f>VLOOKUP(G87,[1]Sheet1!$A$1:$AN$277,8,0)</f>
        <v>环保设备工程教研室</v>
      </c>
      <c r="G87" s="6" t="s">
        <v>540</v>
      </c>
      <c r="H87" s="7">
        <v>4</v>
      </c>
      <c r="I87" s="10" t="s">
        <v>612</v>
      </c>
      <c r="J87" s="11" t="str">
        <f>VLOOKUP(G87,[1]Sheet1!$A$1:$AN$277,9,0)</f>
        <v>26-209</v>
      </c>
    </row>
    <row r="88" spans="1:10" ht="27" x14ac:dyDescent="0.15">
      <c r="A88" s="7">
        <v>1780</v>
      </c>
      <c r="B88" s="6" t="s">
        <v>554</v>
      </c>
      <c r="C88" s="6" t="s">
        <v>555</v>
      </c>
      <c r="D88" s="6" t="s">
        <v>31</v>
      </c>
      <c r="E88" s="6" t="s">
        <v>534</v>
      </c>
      <c r="F88" s="6" t="str">
        <f>VLOOKUP(G88,[1]Sheet1!$A$1:$AN$277,8,0)</f>
        <v>环保设备工程教研室</v>
      </c>
      <c r="G88" s="6" t="s">
        <v>556</v>
      </c>
      <c r="H88" s="7">
        <v>4</v>
      </c>
      <c r="I88" s="10" t="s">
        <v>612</v>
      </c>
      <c r="J88" s="11" t="str">
        <f>VLOOKUP(G88,[1]Sheet1!$A$1:$AN$277,9,0)</f>
        <v>26-211</v>
      </c>
    </row>
    <row r="89" spans="1:10" ht="27" x14ac:dyDescent="0.15">
      <c r="A89" s="7">
        <v>812</v>
      </c>
      <c r="B89" s="6" t="s">
        <v>404</v>
      </c>
      <c r="C89" s="6" t="s">
        <v>405</v>
      </c>
      <c r="D89" s="6" t="s">
        <v>23</v>
      </c>
      <c r="E89" s="6" t="s">
        <v>387</v>
      </c>
      <c r="F89" s="6" t="str">
        <f>VLOOKUP(G89,[1]Sheet1!$A$1:$AN$277,8,0)</f>
        <v>环保设备工程教研室</v>
      </c>
      <c r="G89" s="6" t="s">
        <v>406</v>
      </c>
      <c r="H89" s="7">
        <v>4</v>
      </c>
      <c r="I89" s="10" t="s">
        <v>612</v>
      </c>
      <c r="J89" s="11" t="str">
        <f>VLOOKUP(G89,[1]Sheet1!$A$1:$AN$277,9,0)</f>
        <v>26-215</v>
      </c>
    </row>
    <row r="90" spans="1:10" ht="27" x14ac:dyDescent="0.15">
      <c r="A90" s="7">
        <v>1778</v>
      </c>
      <c r="B90" s="6" t="s">
        <v>397</v>
      </c>
      <c r="C90" s="6" t="s">
        <v>398</v>
      </c>
      <c r="D90" s="6" t="s">
        <v>23</v>
      </c>
      <c r="E90" s="6" t="s">
        <v>534</v>
      </c>
      <c r="F90" s="6" t="str">
        <f>VLOOKUP(G90,[1]Sheet1!$A$1:$AN$277,8,0)</f>
        <v>环保设备工程教研室</v>
      </c>
      <c r="G90" s="6" t="s">
        <v>388</v>
      </c>
      <c r="H90" s="7">
        <v>1</v>
      </c>
      <c r="I90" s="10" t="s">
        <v>612</v>
      </c>
      <c r="J90" s="11" t="str">
        <f>VLOOKUP(G90,[1]Sheet1!$A$1:$AN$277,9,0)</f>
        <v>26-215</v>
      </c>
    </row>
    <row r="91" spans="1:10" ht="27" x14ac:dyDescent="0.15">
      <c r="A91" s="7">
        <v>1785</v>
      </c>
      <c r="B91" s="6" t="s">
        <v>557</v>
      </c>
      <c r="C91" s="6" t="s">
        <v>558</v>
      </c>
      <c r="D91" s="6" t="s">
        <v>23</v>
      </c>
      <c r="E91" s="6" t="s">
        <v>387</v>
      </c>
      <c r="F91" s="6" t="str">
        <f>VLOOKUP(G91,[1]Sheet1!$A$1:$AN$277,8,0)</f>
        <v>环保设备工程教研室</v>
      </c>
      <c r="G91" s="6" t="s">
        <v>440</v>
      </c>
      <c r="H91" s="7">
        <v>2</v>
      </c>
      <c r="I91" s="10" t="s">
        <v>612</v>
      </c>
      <c r="J91" s="11" t="str">
        <f>VLOOKUP(G91,[1]Sheet1!$A$1:$AN$277,9,0)</f>
        <v>26-215</v>
      </c>
    </row>
    <row r="92" spans="1:10" ht="40.5" x14ac:dyDescent="0.15">
      <c r="A92" s="7">
        <v>1795</v>
      </c>
      <c r="B92" s="6" t="s">
        <v>400</v>
      </c>
      <c r="C92" s="6" t="s">
        <v>401</v>
      </c>
      <c r="D92" s="6" t="s">
        <v>23</v>
      </c>
      <c r="E92" s="6" t="s">
        <v>563</v>
      </c>
      <c r="F92" s="6" t="str">
        <f>VLOOKUP(G92,[1]Sheet1!$A$1:$AN$277,8,0)</f>
        <v>环保设备工程教研室</v>
      </c>
      <c r="G92" s="6" t="s">
        <v>440</v>
      </c>
      <c r="H92" s="7">
        <v>8</v>
      </c>
      <c r="I92" s="10" t="s">
        <v>612</v>
      </c>
      <c r="J92" s="11" t="str">
        <f>VLOOKUP(G92,[1]Sheet1!$A$1:$AN$277,9,0)</f>
        <v>26-215</v>
      </c>
    </row>
    <row r="93" spans="1:10" ht="27" x14ac:dyDescent="0.15">
      <c r="A93" s="7">
        <v>1800</v>
      </c>
      <c r="B93" s="6" t="s">
        <v>404</v>
      </c>
      <c r="C93" s="6" t="s">
        <v>405</v>
      </c>
      <c r="D93" s="6" t="s">
        <v>23</v>
      </c>
      <c r="E93" s="6" t="s">
        <v>387</v>
      </c>
      <c r="F93" s="6" t="str">
        <f>VLOOKUP(G93,[1]Sheet1!$A$1:$AN$277,8,0)</f>
        <v>环保设备工程教研室</v>
      </c>
      <c r="G93" s="6" t="s">
        <v>406</v>
      </c>
      <c r="H93" s="7">
        <v>5</v>
      </c>
      <c r="I93" s="10" t="s">
        <v>612</v>
      </c>
      <c r="J93" s="11" t="str">
        <f>VLOOKUP(G93,[1]Sheet1!$A$1:$AN$277,9,0)</f>
        <v>26-215</v>
      </c>
    </row>
    <row r="94" spans="1:10" ht="121.5" x14ac:dyDescent="0.15">
      <c r="A94" s="7">
        <v>810</v>
      </c>
      <c r="B94" s="6" t="s">
        <v>400</v>
      </c>
      <c r="C94" s="6" t="s">
        <v>401</v>
      </c>
      <c r="D94" s="6" t="s">
        <v>23</v>
      </c>
      <c r="E94" s="6" t="s">
        <v>402</v>
      </c>
      <c r="F94" s="6" t="s">
        <v>595</v>
      </c>
      <c r="G94" s="6" t="s">
        <v>403</v>
      </c>
      <c r="H94" s="7">
        <v>9</v>
      </c>
      <c r="I94" s="10" t="s">
        <v>612</v>
      </c>
      <c r="J94" s="11" t="s">
        <v>601</v>
      </c>
    </row>
    <row r="95" spans="1:10" ht="27" x14ac:dyDescent="0.15">
      <c r="A95" s="7">
        <v>823</v>
      </c>
      <c r="B95" s="6" t="s">
        <v>425</v>
      </c>
      <c r="C95" s="6" t="s">
        <v>426</v>
      </c>
      <c r="D95" s="6" t="s">
        <v>31</v>
      </c>
      <c r="E95" s="6" t="s">
        <v>387</v>
      </c>
      <c r="F95" s="6" t="str">
        <f>VLOOKUP(G95,[1]Sheet1!$A$1:$AN$277,8,0)</f>
        <v>环境工程教研室</v>
      </c>
      <c r="G95" s="6" t="s">
        <v>427</v>
      </c>
      <c r="H95" s="7">
        <v>15</v>
      </c>
      <c r="I95" s="10" t="s">
        <v>612</v>
      </c>
      <c r="J95" s="11" t="str">
        <f>VLOOKUP(G95,[1]Sheet1!$A$1:$AN$277,9,0)</f>
        <v>26-209</v>
      </c>
    </row>
    <row r="96" spans="1:10" ht="27" x14ac:dyDescent="0.15">
      <c r="A96" s="7">
        <v>1766</v>
      </c>
      <c r="B96" s="6" t="s">
        <v>391</v>
      </c>
      <c r="C96" s="6" t="s">
        <v>392</v>
      </c>
      <c r="D96" s="6" t="s">
        <v>23</v>
      </c>
      <c r="E96" s="6" t="s">
        <v>387</v>
      </c>
      <c r="F96" s="6" t="str">
        <f>VLOOKUP(G96,[1]Sheet1!$A$1:$AN$277,8,0)</f>
        <v>环境工程教研室</v>
      </c>
      <c r="G96" s="6" t="s">
        <v>541</v>
      </c>
      <c r="H96" s="7">
        <v>4</v>
      </c>
      <c r="I96" s="10" t="s">
        <v>612</v>
      </c>
      <c r="J96" s="11" t="str">
        <f>VLOOKUP(G96,[1]Sheet1!$A$1:$AN$277,9,0)</f>
        <v>26-209</v>
      </c>
    </row>
    <row r="97" spans="1:10" ht="27" x14ac:dyDescent="0.15">
      <c r="A97" s="7">
        <v>1788</v>
      </c>
      <c r="B97" s="6" t="s">
        <v>419</v>
      </c>
      <c r="C97" s="6" t="s">
        <v>420</v>
      </c>
      <c r="D97" s="6" t="s">
        <v>31</v>
      </c>
      <c r="E97" s="6" t="s">
        <v>387</v>
      </c>
      <c r="F97" s="6" t="str">
        <f>VLOOKUP(G97,[1]Sheet1!$A$1:$AN$277,8,0)</f>
        <v>环境工程教研室</v>
      </c>
      <c r="G97" s="6" t="s">
        <v>541</v>
      </c>
      <c r="H97" s="7">
        <v>8</v>
      </c>
      <c r="I97" s="10" t="s">
        <v>612</v>
      </c>
      <c r="J97" s="11" t="str">
        <f>VLOOKUP(G97,[1]Sheet1!$A$1:$AN$277,9,0)</f>
        <v>26-209</v>
      </c>
    </row>
    <row r="98" spans="1:10" ht="27" x14ac:dyDescent="0.15">
      <c r="A98" s="7">
        <v>819</v>
      </c>
      <c r="B98" s="6" t="s">
        <v>416</v>
      </c>
      <c r="C98" s="6" t="s">
        <v>417</v>
      </c>
      <c r="D98" s="6" t="s">
        <v>31</v>
      </c>
      <c r="E98" s="6" t="s">
        <v>387</v>
      </c>
      <c r="F98" s="6" t="str">
        <f>VLOOKUP(G98,[1]Sheet1!$A$1:$AN$277,8,0)</f>
        <v>环境工程教研室</v>
      </c>
      <c r="G98" s="6" t="s">
        <v>418</v>
      </c>
      <c r="H98" s="7">
        <v>1</v>
      </c>
      <c r="I98" s="10" t="s">
        <v>612</v>
      </c>
      <c r="J98" s="11" t="str">
        <f>VLOOKUP(G98,[1]Sheet1!$A$1:$AN$277,9,0)</f>
        <v>26-213</v>
      </c>
    </row>
    <row r="99" spans="1:10" ht="27" x14ac:dyDescent="0.15">
      <c r="A99" s="7">
        <v>820</v>
      </c>
      <c r="B99" s="6" t="s">
        <v>419</v>
      </c>
      <c r="C99" s="6" t="s">
        <v>420</v>
      </c>
      <c r="D99" s="6" t="s">
        <v>31</v>
      </c>
      <c r="E99" s="6" t="s">
        <v>387</v>
      </c>
      <c r="F99" s="6" t="str">
        <f>VLOOKUP(G99,[1]Sheet1!$A$1:$AN$277,8,0)</f>
        <v>环境工程教研室</v>
      </c>
      <c r="G99" s="6" t="s">
        <v>421</v>
      </c>
      <c r="H99" s="7">
        <v>7</v>
      </c>
      <c r="I99" s="10" t="s">
        <v>612</v>
      </c>
      <c r="J99" s="11" t="str">
        <f>VLOOKUP(G99,[1]Sheet1!$A$1:$AN$277,9,0)</f>
        <v>26-213</v>
      </c>
    </row>
    <row r="100" spans="1:10" ht="27" x14ac:dyDescent="0.15">
      <c r="A100" s="7">
        <v>821</v>
      </c>
      <c r="B100" s="6" t="s">
        <v>422</v>
      </c>
      <c r="C100" s="6" t="s">
        <v>423</v>
      </c>
      <c r="D100" s="6" t="s">
        <v>31</v>
      </c>
      <c r="E100" s="6" t="s">
        <v>387</v>
      </c>
      <c r="F100" s="6" t="str">
        <f>VLOOKUP(G100,[1]Sheet1!$A$1:$AN$277,8,0)</f>
        <v>环境工程教研室</v>
      </c>
      <c r="G100" s="6" t="s">
        <v>424</v>
      </c>
      <c r="H100" s="7">
        <v>2</v>
      </c>
      <c r="I100" s="10" t="s">
        <v>612</v>
      </c>
      <c r="J100" s="11" t="str">
        <f>VLOOKUP(G100,[1]Sheet1!$A$1:$AN$277,9,0)</f>
        <v>26-213</v>
      </c>
    </row>
    <row r="101" spans="1:10" ht="27" x14ac:dyDescent="0.15">
      <c r="A101" s="7">
        <v>826</v>
      </c>
      <c r="B101" s="6" t="s">
        <v>430</v>
      </c>
      <c r="C101" s="6" t="s">
        <v>431</v>
      </c>
      <c r="D101" s="6" t="s">
        <v>31</v>
      </c>
      <c r="E101" s="6" t="s">
        <v>387</v>
      </c>
      <c r="F101" s="6" t="str">
        <f>VLOOKUP(G101,[1]Sheet1!$A$1:$AN$277,8,0)</f>
        <v>环境工程教研室</v>
      </c>
      <c r="G101" s="6" t="s">
        <v>432</v>
      </c>
      <c r="H101" s="7">
        <v>2</v>
      </c>
      <c r="I101" s="10" t="s">
        <v>612</v>
      </c>
      <c r="J101" s="11" t="str">
        <f>VLOOKUP(G101,[1]Sheet1!$A$1:$AN$277,9,0)</f>
        <v>26-213</v>
      </c>
    </row>
    <row r="102" spans="1:10" ht="27" x14ac:dyDescent="0.15">
      <c r="A102" s="7">
        <v>1783</v>
      </c>
      <c r="B102" s="6" t="s">
        <v>416</v>
      </c>
      <c r="C102" s="6" t="s">
        <v>417</v>
      </c>
      <c r="D102" s="6" t="s">
        <v>31</v>
      </c>
      <c r="E102" s="6" t="s">
        <v>387</v>
      </c>
      <c r="F102" s="6" t="str">
        <f>VLOOKUP(G102,[1]Sheet1!$A$1:$AN$277,8,0)</f>
        <v>环境工程教研室</v>
      </c>
      <c r="G102" s="6" t="s">
        <v>418</v>
      </c>
      <c r="H102" s="7">
        <v>2</v>
      </c>
      <c r="I102" s="10" t="s">
        <v>612</v>
      </c>
      <c r="J102" s="11" t="str">
        <f>VLOOKUP(G102,[1]Sheet1!$A$1:$AN$277,9,0)</f>
        <v>26-213</v>
      </c>
    </row>
    <row r="103" spans="1:10" ht="27" x14ac:dyDescent="0.15">
      <c r="A103" s="7">
        <v>1787</v>
      </c>
      <c r="B103" s="6" t="s">
        <v>559</v>
      </c>
      <c r="C103" s="6" t="s">
        <v>560</v>
      </c>
      <c r="D103" s="6" t="s">
        <v>31</v>
      </c>
      <c r="E103" s="6" t="s">
        <v>534</v>
      </c>
      <c r="F103" s="6" t="str">
        <f>VLOOKUP(G103,[1]Sheet1!$A$1:$AN$277,8,0)</f>
        <v>环境工程教研室</v>
      </c>
      <c r="G103" s="6" t="s">
        <v>432</v>
      </c>
      <c r="H103" s="7">
        <v>6</v>
      </c>
      <c r="I103" s="10" t="s">
        <v>612</v>
      </c>
      <c r="J103" s="11" t="str">
        <f>VLOOKUP(G103,[1]Sheet1!$A$1:$AN$277,9,0)</f>
        <v>26-213</v>
      </c>
    </row>
    <row r="104" spans="1:10" ht="27" x14ac:dyDescent="0.15">
      <c r="A104" s="7">
        <v>1789</v>
      </c>
      <c r="B104" s="6" t="s">
        <v>422</v>
      </c>
      <c r="C104" s="6" t="s">
        <v>423</v>
      </c>
      <c r="D104" s="6" t="s">
        <v>31</v>
      </c>
      <c r="E104" s="6" t="s">
        <v>387</v>
      </c>
      <c r="F104" s="6" t="str">
        <f>VLOOKUP(G104,[1]Sheet1!$A$1:$AN$277,8,0)</f>
        <v>环境工程教研室</v>
      </c>
      <c r="G104" s="6" t="s">
        <v>424</v>
      </c>
      <c r="H104" s="7">
        <v>4</v>
      </c>
      <c r="I104" s="10" t="s">
        <v>612</v>
      </c>
      <c r="J104" s="11" t="str">
        <f>VLOOKUP(G104,[1]Sheet1!$A$1:$AN$277,9,0)</f>
        <v>26-213</v>
      </c>
    </row>
    <row r="105" spans="1:10" ht="27" x14ac:dyDescent="0.15">
      <c r="A105" s="7">
        <v>1802</v>
      </c>
      <c r="B105" s="6" t="s">
        <v>425</v>
      </c>
      <c r="C105" s="6" t="s">
        <v>426</v>
      </c>
      <c r="D105" s="6" t="s">
        <v>31</v>
      </c>
      <c r="E105" s="6" t="s">
        <v>387</v>
      </c>
      <c r="F105" s="6" t="str">
        <f>VLOOKUP(G105,[1]Sheet1!$A$1:$AN$277,8,0)</f>
        <v>环境工程教研室</v>
      </c>
      <c r="G105" s="6" t="s">
        <v>421</v>
      </c>
      <c r="H105" s="7">
        <v>10</v>
      </c>
      <c r="I105" s="10" t="s">
        <v>612</v>
      </c>
      <c r="J105" s="11" t="str">
        <f>VLOOKUP(G105,[1]Sheet1!$A$1:$AN$277,9,0)</f>
        <v>26-213</v>
      </c>
    </row>
    <row r="106" spans="1:10" ht="27" x14ac:dyDescent="0.15">
      <c r="A106" s="7">
        <v>1804</v>
      </c>
      <c r="B106" s="6" t="s">
        <v>564</v>
      </c>
      <c r="C106" s="6" t="s">
        <v>565</v>
      </c>
      <c r="D106" s="6" t="s">
        <v>31</v>
      </c>
      <c r="E106" s="6" t="s">
        <v>534</v>
      </c>
      <c r="F106" s="6" t="str">
        <f>VLOOKUP(G106,[1]Sheet1!$A$1:$AN$277,8,0)</f>
        <v>环境工程教研室</v>
      </c>
      <c r="G106" s="6" t="s">
        <v>421</v>
      </c>
      <c r="H106" s="7">
        <v>8</v>
      </c>
      <c r="I106" s="10" t="s">
        <v>612</v>
      </c>
      <c r="J106" s="11" t="str">
        <f>VLOOKUP(G106,[1]Sheet1!$A$1:$AN$277,9,0)</f>
        <v>26-213</v>
      </c>
    </row>
    <row r="107" spans="1:10" ht="27" x14ac:dyDescent="0.15">
      <c r="A107" s="7">
        <v>800</v>
      </c>
      <c r="B107" s="6" t="s">
        <v>391</v>
      </c>
      <c r="C107" s="6" t="s">
        <v>392</v>
      </c>
      <c r="D107" s="6" t="s">
        <v>23</v>
      </c>
      <c r="E107" s="6" t="s">
        <v>387</v>
      </c>
      <c r="F107" s="6" t="s">
        <v>594</v>
      </c>
      <c r="G107" s="6" t="s">
        <v>393</v>
      </c>
      <c r="H107" s="7">
        <v>5</v>
      </c>
      <c r="I107" s="10" t="s">
        <v>612</v>
      </c>
      <c r="J107" s="11" t="s">
        <v>602</v>
      </c>
    </row>
    <row r="108" spans="1:10" ht="27" x14ac:dyDescent="0.15">
      <c r="A108" s="7">
        <v>808</v>
      </c>
      <c r="B108" s="6" t="s">
        <v>394</v>
      </c>
      <c r="C108" s="6" t="s">
        <v>395</v>
      </c>
      <c r="D108" s="6" t="s">
        <v>23</v>
      </c>
      <c r="E108" s="6" t="s">
        <v>387</v>
      </c>
      <c r="F108" s="6" t="s">
        <v>594</v>
      </c>
      <c r="G108" s="6" t="s">
        <v>396</v>
      </c>
      <c r="H108" s="7">
        <v>1</v>
      </c>
      <c r="I108" s="10" t="s">
        <v>612</v>
      </c>
      <c r="J108" s="11" t="s">
        <v>603</v>
      </c>
    </row>
    <row r="109" spans="1:10" ht="27" x14ac:dyDescent="0.15">
      <c r="A109" s="7">
        <v>809</v>
      </c>
      <c r="B109" s="6" t="s">
        <v>397</v>
      </c>
      <c r="C109" s="6" t="s">
        <v>398</v>
      </c>
      <c r="D109" s="6" t="s">
        <v>23</v>
      </c>
      <c r="E109" s="6" t="s">
        <v>387</v>
      </c>
      <c r="F109" s="6" t="s">
        <v>594</v>
      </c>
      <c r="G109" s="6" t="s">
        <v>399</v>
      </c>
      <c r="H109" s="7">
        <v>2</v>
      </c>
      <c r="I109" s="10" t="s">
        <v>612</v>
      </c>
      <c r="J109" s="11" t="s">
        <v>603</v>
      </c>
    </row>
    <row r="110" spans="1:10" ht="40.5" x14ac:dyDescent="0.15">
      <c r="A110" s="7">
        <v>1286</v>
      </c>
      <c r="B110" s="6" t="s">
        <v>394</v>
      </c>
      <c r="C110" s="6" t="s">
        <v>395</v>
      </c>
      <c r="D110" s="6" t="s">
        <v>23</v>
      </c>
      <c r="E110" s="6" t="s">
        <v>387</v>
      </c>
      <c r="F110" s="6" t="s">
        <v>594</v>
      </c>
      <c r="G110" s="6" t="s">
        <v>535</v>
      </c>
      <c r="H110" s="7">
        <v>2</v>
      </c>
      <c r="I110" s="10" t="s">
        <v>612</v>
      </c>
      <c r="J110" s="11" t="s">
        <v>603</v>
      </c>
    </row>
    <row r="111" spans="1:10" ht="27" x14ac:dyDescent="0.15">
      <c r="A111" s="7">
        <v>1777</v>
      </c>
      <c r="B111" s="6" t="s">
        <v>397</v>
      </c>
      <c r="C111" s="6" t="s">
        <v>398</v>
      </c>
      <c r="D111" s="6" t="s">
        <v>23</v>
      </c>
      <c r="E111" s="6" t="s">
        <v>387</v>
      </c>
      <c r="F111" s="6" t="s">
        <v>594</v>
      </c>
      <c r="G111" s="6" t="s">
        <v>553</v>
      </c>
      <c r="H111" s="7">
        <v>6</v>
      </c>
      <c r="I111" s="10" t="s">
        <v>612</v>
      </c>
      <c r="J111" s="11" t="s">
        <v>603</v>
      </c>
    </row>
    <row r="112" spans="1:10" ht="27" x14ac:dyDescent="0.15">
      <c r="A112" s="7">
        <v>1926</v>
      </c>
      <c r="B112" s="6" t="s">
        <v>574</v>
      </c>
      <c r="C112" s="6" t="s">
        <v>575</v>
      </c>
      <c r="D112" s="6" t="s">
        <v>14</v>
      </c>
      <c r="E112" s="6" t="s">
        <v>12</v>
      </c>
      <c r="F112" s="6" t="str">
        <f>VLOOKUP(G112,[1]Sheet1!$A$1:$AN$277,8,0)</f>
        <v>机械电子工程教研室</v>
      </c>
      <c r="G112" s="6" t="s">
        <v>166</v>
      </c>
      <c r="H112" s="7">
        <v>2</v>
      </c>
      <c r="I112" s="10" t="s">
        <v>612</v>
      </c>
      <c r="J112" s="11" t="str">
        <f>VLOOKUP(G112,[1]Sheet1!$A$1:$AN$277,9,0)</f>
        <v>14-411</v>
      </c>
    </row>
    <row r="113" spans="1:10" ht="27" x14ac:dyDescent="0.15">
      <c r="A113" s="7">
        <v>245</v>
      </c>
      <c r="B113" s="6" t="s">
        <v>84</v>
      </c>
      <c r="C113" s="6" t="s">
        <v>85</v>
      </c>
      <c r="D113" s="6" t="s">
        <v>23</v>
      </c>
      <c r="E113" s="6" t="s">
        <v>10</v>
      </c>
      <c r="F113" s="6" t="str">
        <f>VLOOKUP(G113,[1]Sheet1!$A$1:$AN$277,8,0)</f>
        <v>机械电子工程教研室</v>
      </c>
      <c r="G113" s="6" t="s">
        <v>86</v>
      </c>
      <c r="H113" s="7">
        <v>4</v>
      </c>
      <c r="I113" s="10" t="s">
        <v>612</v>
      </c>
      <c r="J113" s="11" t="str">
        <f>VLOOKUP(G113,[1]Sheet1!$A$1:$AN$277,9,0)</f>
        <v>14-411</v>
      </c>
    </row>
    <row r="114" spans="1:10" ht="27" x14ac:dyDescent="0.15">
      <c r="A114" s="7">
        <v>246</v>
      </c>
      <c r="B114" s="6" t="s">
        <v>87</v>
      </c>
      <c r="C114" s="6" t="s">
        <v>88</v>
      </c>
      <c r="D114" s="6" t="s">
        <v>23</v>
      </c>
      <c r="E114" s="6" t="s">
        <v>26</v>
      </c>
      <c r="F114" s="6" t="str">
        <f>VLOOKUP(G114,[1]Sheet1!$A$1:$AN$277,8,0)</f>
        <v>机械电子工程教研室</v>
      </c>
      <c r="G114" s="6" t="s">
        <v>89</v>
      </c>
      <c r="H114" s="7">
        <v>12</v>
      </c>
      <c r="I114" s="10" t="s">
        <v>612</v>
      </c>
      <c r="J114" s="11" t="str">
        <f>VLOOKUP(G114,[1]Sheet1!$A$1:$AN$277,9,0)</f>
        <v>14-411</v>
      </c>
    </row>
    <row r="115" spans="1:10" ht="27" x14ac:dyDescent="0.15">
      <c r="A115" s="7">
        <v>328</v>
      </c>
      <c r="B115" s="6" t="s">
        <v>87</v>
      </c>
      <c r="C115" s="6" t="s">
        <v>88</v>
      </c>
      <c r="D115" s="6" t="s">
        <v>23</v>
      </c>
      <c r="E115" s="6" t="s">
        <v>26</v>
      </c>
      <c r="F115" s="6" t="str">
        <f>VLOOKUP(G115,[1]Sheet1!$A$1:$AN$277,8,0)</f>
        <v>机械电子工程教研室</v>
      </c>
      <c r="G115" s="6" t="s">
        <v>112</v>
      </c>
      <c r="H115" s="7">
        <v>7</v>
      </c>
      <c r="I115" s="10" t="s">
        <v>612</v>
      </c>
      <c r="J115" s="11" t="str">
        <f>VLOOKUP(G115,[1]Sheet1!$A$1:$AN$277,9,0)</f>
        <v>14-411</v>
      </c>
    </row>
    <row r="116" spans="1:10" ht="27" x14ac:dyDescent="0.15">
      <c r="A116" s="7">
        <v>363</v>
      </c>
      <c r="B116" s="6" t="s">
        <v>164</v>
      </c>
      <c r="C116" s="6" t="s">
        <v>165</v>
      </c>
      <c r="D116" s="6" t="s">
        <v>31</v>
      </c>
      <c r="E116" s="6" t="s">
        <v>157</v>
      </c>
      <c r="F116" s="6" t="str">
        <f>VLOOKUP(G116,[1]Sheet1!$A$1:$AN$277,8,0)</f>
        <v>机械电子工程教研室</v>
      </c>
      <c r="G116" s="6" t="s">
        <v>166</v>
      </c>
      <c r="H116" s="7">
        <v>2</v>
      </c>
      <c r="I116" s="10" t="s">
        <v>612</v>
      </c>
      <c r="J116" s="11" t="str">
        <f>VLOOKUP(G116,[1]Sheet1!$A$1:$AN$277,9,0)</f>
        <v>14-411</v>
      </c>
    </row>
    <row r="117" spans="1:10" ht="40.5" x14ac:dyDescent="0.15">
      <c r="A117" s="7">
        <v>390</v>
      </c>
      <c r="B117" s="6" t="s">
        <v>220</v>
      </c>
      <c r="C117" s="6" t="s">
        <v>221</v>
      </c>
      <c r="D117" s="6" t="s">
        <v>31</v>
      </c>
      <c r="E117" s="6" t="s">
        <v>222</v>
      </c>
      <c r="F117" s="6" t="str">
        <f>VLOOKUP(G117,[1]Sheet1!$A$1:$AN$277,8,0)</f>
        <v>机械电子工程教研室</v>
      </c>
      <c r="G117" s="6" t="s">
        <v>86</v>
      </c>
      <c r="H117" s="7">
        <v>3</v>
      </c>
      <c r="I117" s="10" t="s">
        <v>612</v>
      </c>
      <c r="J117" s="11" t="str">
        <f>VLOOKUP(G117,[1]Sheet1!$A$1:$AN$277,9,0)</f>
        <v>14-411</v>
      </c>
    </row>
    <row r="118" spans="1:10" ht="27" x14ac:dyDescent="0.15">
      <c r="A118" s="7">
        <v>473</v>
      </c>
      <c r="B118" s="6" t="s">
        <v>310</v>
      </c>
      <c r="C118" s="6" t="s">
        <v>311</v>
      </c>
      <c r="D118" s="6" t="s">
        <v>23</v>
      </c>
      <c r="E118" s="6" t="s">
        <v>10</v>
      </c>
      <c r="F118" s="6" t="str">
        <f>VLOOKUP(G118,[1]Sheet1!$A$1:$AN$277,8,0)</f>
        <v>机械电子工程教研室</v>
      </c>
      <c r="G118" s="6" t="s">
        <v>312</v>
      </c>
      <c r="H118" s="7">
        <v>12</v>
      </c>
      <c r="I118" s="10" t="s">
        <v>612</v>
      </c>
      <c r="J118" s="11" t="str">
        <f>VLOOKUP(G118,[1]Sheet1!$A$1:$AN$277,9,0)</f>
        <v>14-411</v>
      </c>
    </row>
    <row r="119" spans="1:10" ht="27" x14ac:dyDescent="0.15">
      <c r="A119" s="7">
        <v>816</v>
      </c>
      <c r="B119" s="6" t="s">
        <v>410</v>
      </c>
      <c r="C119" s="6" t="s">
        <v>411</v>
      </c>
      <c r="D119" s="6" t="s">
        <v>31</v>
      </c>
      <c r="E119" s="6" t="s">
        <v>10</v>
      </c>
      <c r="F119" s="6" t="str">
        <f>VLOOKUP(G119,[1]Sheet1!$A$1:$AN$277,8,0)</f>
        <v>机械电子工程教研室</v>
      </c>
      <c r="G119" s="6" t="s">
        <v>412</v>
      </c>
      <c r="H119" s="7">
        <v>20</v>
      </c>
      <c r="I119" s="10" t="s">
        <v>612</v>
      </c>
      <c r="J119" s="11" t="str">
        <f>VLOOKUP(G119,[1]Sheet1!$A$1:$AN$277,9,0)</f>
        <v>14-411</v>
      </c>
    </row>
    <row r="120" spans="1:10" ht="27" x14ac:dyDescent="0.15">
      <c r="A120" s="7">
        <v>1008</v>
      </c>
      <c r="B120" s="6" t="s">
        <v>454</v>
      </c>
      <c r="C120" s="6" t="s">
        <v>455</v>
      </c>
      <c r="D120" s="6" t="s">
        <v>95</v>
      </c>
      <c r="E120" s="6" t="s">
        <v>10</v>
      </c>
      <c r="F120" s="6" t="str">
        <f>VLOOKUP(G120,[1]Sheet1!$A$1:$AN$277,8,0)</f>
        <v>机械电子工程教研室</v>
      </c>
      <c r="G120" s="6" t="s">
        <v>412</v>
      </c>
      <c r="H120" s="7">
        <v>10</v>
      </c>
      <c r="I120" s="10" t="s">
        <v>612</v>
      </c>
      <c r="J120" s="11" t="str">
        <f>VLOOKUP(G120,[1]Sheet1!$A$1:$AN$277,9,0)</f>
        <v>14-411</v>
      </c>
    </row>
    <row r="121" spans="1:10" ht="27" x14ac:dyDescent="0.15">
      <c r="A121" s="7">
        <v>1011</v>
      </c>
      <c r="B121" s="6" t="s">
        <v>310</v>
      </c>
      <c r="C121" s="6" t="s">
        <v>311</v>
      </c>
      <c r="D121" s="6" t="s">
        <v>23</v>
      </c>
      <c r="E121" s="6" t="s">
        <v>10</v>
      </c>
      <c r="F121" s="6" t="str">
        <f>VLOOKUP(G121,[1]Sheet1!$A$1:$AN$277,8,0)</f>
        <v>机械电子工程教研室</v>
      </c>
      <c r="G121" s="6" t="s">
        <v>89</v>
      </c>
      <c r="H121" s="7">
        <v>17</v>
      </c>
      <c r="I121" s="10" t="s">
        <v>612</v>
      </c>
      <c r="J121" s="11" t="str">
        <f>VLOOKUP(G121,[1]Sheet1!$A$1:$AN$277,9,0)</f>
        <v>14-411</v>
      </c>
    </row>
    <row r="122" spans="1:10" ht="27" x14ac:dyDescent="0.15">
      <c r="A122" s="7">
        <v>1034</v>
      </c>
      <c r="B122" s="6" t="s">
        <v>410</v>
      </c>
      <c r="C122" s="6" t="s">
        <v>411</v>
      </c>
      <c r="D122" s="6" t="s">
        <v>31</v>
      </c>
      <c r="E122" s="6" t="s">
        <v>10</v>
      </c>
      <c r="F122" s="6" t="str">
        <f>VLOOKUP(G122,[1]Sheet1!$A$1:$AN$277,8,0)</f>
        <v>机械电子工程教研室</v>
      </c>
      <c r="G122" s="6" t="s">
        <v>112</v>
      </c>
      <c r="H122" s="7">
        <v>30</v>
      </c>
      <c r="I122" s="10" t="s">
        <v>612</v>
      </c>
      <c r="J122" s="11" t="str">
        <f>VLOOKUP(G122,[1]Sheet1!$A$1:$AN$277,9,0)</f>
        <v>14-411</v>
      </c>
    </row>
    <row r="123" spans="1:10" ht="27" x14ac:dyDescent="0.15">
      <c r="A123" s="7">
        <v>1047</v>
      </c>
      <c r="B123" s="6" t="s">
        <v>84</v>
      </c>
      <c r="C123" s="6" t="s">
        <v>85</v>
      </c>
      <c r="D123" s="6" t="s">
        <v>23</v>
      </c>
      <c r="E123" s="6" t="s">
        <v>10</v>
      </c>
      <c r="F123" s="6" t="str">
        <f>VLOOKUP(G123,[1]Sheet1!$A$1:$AN$277,8,0)</f>
        <v>机械电子工程教研室</v>
      </c>
      <c r="G123" s="6" t="s">
        <v>488</v>
      </c>
      <c r="H123" s="7">
        <v>2</v>
      </c>
      <c r="I123" s="10" t="s">
        <v>612</v>
      </c>
      <c r="J123" s="11" t="str">
        <f>VLOOKUP(G123,[1]Sheet1!$A$1:$AN$277,9,0)</f>
        <v>14-411</v>
      </c>
    </row>
    <row r="124" spans="1:10" ht="148.5" x14ac:dyDescent="0.15">
      <c r="A124" s="7">
        <v>345</v>
      </c>
      <c r="B124" s="6" t="s">
        <v>61</v>
      </c>
      <c r="C124" s="6" t="s">
        <v>62</v>
      </c>
      <c r="D124" s="6" t="s">
        <v>31</v>
      </c>
      <c r="E124" s="6" t="s">
        <v>141</v>
      </c>
      <c r="F124" s="6" t="str">
        <f>VLOOKUP(G124,[1]Sheet1!$A$1:$AN$277,8,0)</f>
        <v>机械工程教研室</v>
      </c>
      <c r="G124" s="6" t="s">
        <v>63</v>
      </c>
      <c r="H124" s="7">
        <v>49</v>
      </c>
      <c r="I124" s="10" t="s">
        <v>612</v>
      </c>
      <c r="J124" s="11" t="str">
        <f>VLOOKUP(G124,[1]Sheet1!$A$1:$AN$277,9,0)</f>
        <v>14-300</v>
      </c>
    </row>
    <row r="125" spans="1:10" ht="27" x14ac:dyDescent="0.15">
      <c r="A125" s="7">
        <v>361</v>
      </c>
      <c r="B125" s="6" t="s">
        <v>159</v>
      </c>
      <c r="C125" s="6" t="s">
        <v>160</v>
      </c>
      <c r="D125" s="6" t="s">
        <v>31</v>
      </c>
      <c r="E125" s="6" t="s">
        <v>28</v>
      </c>
      <c r="F125" s="6" t="str">
        <f>VLOOKUP(G125,[1]Sheet1!$A$1:$AN$277,8,0)</f>
        <v>机械工程教研室</v>
      </c>
      <c r="G125" s="6" t="s">
        <v>161</v>
      </c>
      <c r="H125" s="7">
        <v>6</v>
      </c>
      <c r="I125" s="10" t="s">
        <v>612</v>
      </c>
      <c r="J125" s="11" t="str">
        <f>VLOOKUP(G125,[1]Sheet1!$A$1:$AN$277,9,0)</f>
        <v>14-300</v>
      </c>
    </row>
    <row r="126" spans="1:10" ht="27" x14ac:dyDescent="0.15">
      <c r="A126" s="7">
        <v>900</v>
      </c>
      <c r="B126" s="6" t="s">
        <v>435</v>
      </c>
      <c r="C126" s="6" t="s">
        <v>436</v>
      </c>
      <c r="D126" s="6" t="s">
        <v>31</v>
      </c>
      <c r="E126" s="6" t="s">
        <v>136</v>
      </c>
      <c r="F126" s="6" t="str">
        <f>VLOOKUP(G126,[1]Sheet1!$A$1:$AN$277,8,0)</f>
        <v>机械工程教研室</v>
      </c>
      <c r="G126" s="6" t="s">
        <v>442</v>
      </c>
      <c r="H126" s="7">
        <v>32</v>
      </c>
      <c r="I126" s="10" t="s">
        <v>612</v>
      </c>
      <c r="J126" s="11" t="str">
        <f>VLOOKUP(G126,[1]Sheet1!$A$1:$AN$277,9,0)</f>
        <v>14-300</v>
      </c>
    </row>
    <row r="127" spans="1:10" ht="27" x14ac:dyDescent="0.15">
      <c r="A127" s="7">
        <v>901</v>
      </c>
      <c r="B127" s="6" t="s">
        <v>435</v>
      </c>
      <c r="C127" s="6" t="s">
        <v>436</v>
      </c>
      <c r="D127" s="6" t="s">
        <v>31</v>
      </c>
      <c r="E127" s="6" t="s">
        <v>26</v>
      </c>
      <c r="F127" s="6" t="str">
        <f>VLOOKUP(G127,[1]Sheet1!$A$1:$AN$277,8,0)</f>
        <v>机械工程教研室</v>
      </c>
      <c r="G127" s="6" t="s">
        <v>161</v>
      </c>
      <c r="H127" s="7">
        <v>18</v>
      </c>
      <c r="I127" s="10" t="s">
        <v>612</v>
      </c>
      <c r="J127" s="11" t="str">
        <f>VLOOKUP(G127,[1]Sheet1!$A$1:$AN$277,9,0)</f>
        <v>14-300</v>
      </c>
    </row>
    <row r="128" spans="1:10" ht="40.5" x14ac:dyDescent="0.15">
      <c r="A128" s="7">
        <v>903</v>
      </c>
      <c r="B128" s="6" t="s">
        <v>435</v>
      </c>
      <c r="C128" s="6" t="s">
        <v>436</v>
      </c>
      <c r="D128" s="6" t="s">
        <v>31</v>
      </c>
      <c r="E128" s="6" t="s">
        <v>106</v>
      </c>
      <c r="F128" s="6" t="str">
        <f>VLOOKUP(G128,[1]Sheet1!$A$1:$AN$277,8,0)</f>
        <v>机械工程教研室</v>
      </c>
      <c r="G128" s="6" t="s">
        <v>442</v>
      </c>
      <c r="H128" s="7">
        <v>15</v>
      </c>
      <c r="I128" s="10" t="s">
        <v>612</v>
      </c>
      <c r="J128" s="11" t="str">
        <f>VLOOKUP(G128,[1]Sheet1!$A$1:$AN$277,9,0)</f>
        <v>14-300</v>
      </c>
    </row>
    <row r="129" spans="1:10" ht="27" x14ac:dyDescent="0.15">
      <c r="A129" s="7">
        <v>1016</v>
      </c>
      <c r="B129" s="6" t="s">
        <v>457</v>
      </c>
      <c r="C129" s="6" t="s">
        <v>458</v>
      </c>
      <c r="D129" s="6" t="s">
        <v>31</v>
      </c>
      <c r="E129" s="6" t="s">
        <v>157</v>
      </c>
      <c r="F129" s="6" t="str">
        <f>VLOOKUP(G129,[1]Sheet1!$A$1:$AN$277,8,0)</f>
        <v>机械工程教研室</v>
      </c>
      <c r="G129" s="6" t="s">
        <v>456</v>
      </c>
      <c r="H129" s="7">
        <v>4</v>
      </c>
      <c r="I129" s="10" t="s">
        <v>612</v>
      </c>
      <c r="J129" s="11" t="str">
        <f>VLOOKUP(G129,[1]Sheet1!$A$1:$AN$277,9,0)</f>
        <v>14-300</v>
      </c>
    </row>
    <row r="130" spans="1:10" ht="27" x14ac:dyDescent="0.15">
      <c r="A130" s="7">
        <v>1020</v>
      </c>
      <c r="B130" s="6" t="s">
        <v>457</v>
      </c>
      <c r="C130" s="6" t="s">
        <v>458</v>
      </c>
      <c r="D130" s="6" t="s">
        <v>31</v>
      </c>
      <c r="E130" s="6" t="s">
        <v>26</v>
      </c>
      <c r="F130" s="6" t="str">
        <f>VLOOKUP(G130,[1]Sheet1!$A$1:$AN$277,8,0)</f>
        <v>机械工程教研室</v>
      </c>
      <c r="G130" s="6" t="s">
        <v>456</v>
      </c>
      <c r="H130" s="7">
        <v>12</v>
      </c>
      <c r="I130" s="10" t="s">
        <v>612</v>
      </c>
      <c r="J130" s="11" t="str">
        <f>VLOOKUP(G130,[1]Sheet1!$A$1:$AN$277,9,0)</f>
        <v>14-300</v>
      </c>
    </row>
    <row r="131" spans="1:10" ht="27" x14ac:dyDescent="0.15">
      <c r="A131" s="7">
        <v>244</v>
      </c>
      <c r="B131" s="6" t="s">
        <v>81</v>
      </c>
      <c r="C131" s="6" t="s">
        <v>82</v>
      </c>
      <c r="D131" s="6" t="s">
        <v>23</v>
      </c>
      <c r="E131" s="6" t="s">
        <v>26</v>
      </c>
      <c r="F131" s="6" t="str">
        <f>VLOOKUP(G131,[1]Sheet1!$A$1:$AN$277,8,0)</f>
        <v>机械工程教研室</v>
      </c>
      <c r="G131" s="6" t="s">
        <v>83</v>
      </c>
      <c r="H131" s="7">
        <v>4</v>
      </c>
      <c r="I131" s="10" t="s">
        <v>612</v>
      </c>
      <c r="J131" s="11" t="str">
        <f>VLOOKUP(G131,[1]Sheet1!$A$1:$AN$277,9,0)</f>
        <v>14-307</v>
      </c>
    </row>
    <row r="132" spans="1:10" ht="27" x14ac:dyDescent="0.15">
      <c r="A132" s="7">
        <v>247</v>
      </c>
      <c r="B132" s="6" t="s">
        <v>90</v>
      </c>
      <c r="C132" s="6" t="s">
        <v>91</v>
      </c>
      <c r="D132" s="6" t="s">
        <v>23</v>
      </c>
      <c r="E132" s="6" t="s">
        <v>26</v>
      </c>
      <c r="F132" s="6" t="str">
        <f>VLOOKUP(G132,[1]Sheet1!$A$1:$AN$277,8,0)</f>
        <v>机械工程教研室</v>
      </c>
      <c r="G132" s="6" t="s">
        <v>92</v>
      </c>
      <c r="H132" s="7">
        <v>6</v>
      </c>
      <c r="I132" s="10" t="s">
        <v>612</v>
      </c>
      <c r="J132" s="11" t="str">
        <f>VLOOKUP(G132,[1]Sheet1!$A$1:$AN$277,9,0)</f>
        <v>14-307</v>
      </c>
    </row>
    <row r="133" spans="1:10" ht="148.5" x14ac:dyDescent="0.15">
      <c r="A133" s="7">
        <v>346</v>
      </c>
      <c r="B133" s="6" t="s">
        <v>130</v>
      </c>
      <c r="C133" s="6" t="s">
        <v>131</v>
      </c>
      <c r="D133" s="6" t="s">
        <v>31</v>
      </c>
      <c r="E133" s="6" t="s">
        <v>132</v>
      </c>
      <c r="F133" s="6" t="str">
        <f>VLOOKUP(G133,[1]Sheet1!$A$1:$AN$277,8,0)</f>
        <v>机械工程教研室</v>
      </c>
      <c r="G133" s="6" t="s">
        <v>142</v>
      </c>
      <c r="H133" s="7">
        <v>14</v>
      </c>
      <c r="I133" s="10" t="s">
        <v>612</v>
      </c>
      <c r="J133" s="11" t="str">
        <f>VLOOKUP(G133,[1]Sheet1!$A$1:$AN$277,9,0)</f>
        <v>14-307</v>
      </c>
    </row>
    <row r="134" spans="1:10" ht="27" x14ac:dyDescent="0.15">
      <c r="A134" s="7">
        <v>362</v>
      </c>
      <c r="B134" s="6" t="s">
        <v>162</v>
      </c>
      <c r="C134" s="6" t="s">
        <v>163</v>
      </c>
      <c r="D134" s="6" t="s">
        <v>31</v>
      </c>
      <c r="E134" s="6" t="s">
        <v>157</v>
      </c>
      <c r="F134" s="6" t="str">
        <f>VLOOKUP(G134,[1]Sheet1!$A$1:$AN$277,8,0)</f>
        <v>机械工程教研室</v>
      </c>
      <c r="G134" s="6" t="s">
        <v>142</v>
      </c>
      <c r="H134" s="7">
        <v>5</v>
      </c>
      <c r="I134" s="10" t="s">
        <v>612</v>
      </c>
      <c r="J134" s="11" t="str">
        <f>VLOOKUP(G134,[1]Sheet1!$A$1:$AN$277,9,0)</f>
        <v>14-307</v>
      </c>
    </row>
    <row r="135" spans="1:10" ht="27" x14ac:dyDescent="0.15">
      <c r="A135" s="7">
        <v>364</v>
      </c>
      <c r="B135" s="6" t="s">
        <v>167</v>
      </c>
      <c r="C135" s="6" t="s">
        <v>82</v>
      </c>
      <c r="D135" s="6" t="s">
        <v>23</v>
      </c>
      <c r="E135" s="6" t="s">
        <v>157</v>
      </c>
      <c r="F135" s="6" t="str">
        <f>VLOOKUP(G135,[1]Sheet1!$A$1:$AN$277,8,0)</f>
        <v>机械工程教研室</v>
      </c>
      <c r="G135" s="6" t="s">
        <v>13</v>
      </c>
      <c r="H135" s="7">
        <v>4</v>
      </c>
      <c r="I135" s="10" t="s">
        <v>612</v>
      </c>
      <c r="J135" s="11" t="str">
        <f>VLOOKUP(G135,[1]Sheet1!$A$1:$AN$277,9,0)</f>
        <v>14-307</v>
      </c>
    </row>
    <row r="136" spans="1:10" ht="40.5" x14ac:dyDescent="0.15">
      <c r="A136" s="7">
        <v>383</v>
      </c>
      <c r="B136" s="6" t="s">
        <v>205</v>
      </c>
      <c r="C136" s="6" t="s">
        <v>206</v>
      </c>
      <c r="D136" s="6" t="s">
        <v>23</v>
      </c>
      <c r="E136" s="6" t="s">
        <v>152</v>
      </c>
      <c r="F136" s="6" t="str">
        <f>VLOOKUP(G136,[1]Sheet1!$A$1:$AN$277,8,0)</f>
        <v>机械工程教研室</v>
      </c>
      <c r="G136" s="6" t="s">
        <v>13</v>
      </c>
      <c r="H136" s="7">
        <v>5</v>
      </c>
      <c r="I136" s="10" t="s">
        <v>612</v>
      </c>
      <c r="J136" s="11" t="str">
        <f>VLOOKUP(G136,[1]Sheet1!$A$1:$AN$277,9,0)</f>
        <v>14-307</v>
      </c>
    </row>
    <row r="137" spans="1:10" ht="27" x14ac:dyDescent="0.15">
      <c r="A137" s="7">
        <v>1026</v>
      </c>
      <c r="B137" s="6" t="s">
        <v>90</v>
      </c>
      <c r="C137" s="6" t="s">
        <v>91</v>
      </c>
      <c r="D137" s="6" t="s">
        <v>23</v>
      </c>
      <c r="E137" s="6" t="s">
        <v>157</v>
      </c>
      <c r="F137" s="6" t="str">
        <f>VLOOKUP(G137,[1]Sheet1!$A$1:$AN$277,8,0)</f>
        <v>机械工程教研室</v>
      </c>
      <c r="G137" s="6" t="s">
        <v>92</v>
      </c>
      <c r="H137" s="7">
        <v>3</v>
      </c>
      <c r="I137" s="10" t="s">
        <v>612</v>
      </c>
      <c r="J137" s="11" t="str">
        <f>VLOOKUP(G137,[1]Sheet1!$A$1:$AN$277,9,0)</f>
        <v>14-307</v>
      </c>
    </row>
    <row r="138" spans="1:10" ht="40.5" x14ac:dyDescent="0.15">
      <c r="A138" s="7">
        <v>1027</v>
      </c>
      <c r="B138" s="6" t="s">
        <v>90</v>
      </c>
      <c r="C138" s="6" t="s">
        <v>91</v>
      </c>
      <c r="D138" s="6" t="s">
        <v>31</v>
      </c>
      <c r="E138" s="6" t="s">
        <v>222</v>
      </c>
      <c r="F138" s="6" t="str">
        <f>VLOOKUP(G138,[1]Sheet1!$A$1:$AN$277,8,0)</f>
        <v>机械工程教研室</v>
      </c>
      <c r="G138" s="6" t="s">
        <v>92</v>
      </c>
      <c r="H138" s="7">
        <v>28</v>
      </c>
      <c r="I138" s="10" t="s">
        <v>612</v>
      </c>
      <c r="J138" s="11" t="str">
        <f>VLOOKUP(G138,[1]Sheet1!$A$1:$AN$277,9,0)</f>
        <v>14-307</v>
      </c>
    </row>
    <row r="139" spans="1:10" ht="27" x14ac:dyDescent="0.15">
      <c r="A139" s="7">
        <v>1046</v>
      </c>
      <c r="B139" s="6" t="s">
        <v>81</v>
      </c>
      <c r="C139" s="6" t="s">
        <v>82</v>
      </c>
      <c r="D139" s="6" t="s">
        <v>23</v>
      </c>
      <c r="E139" s="6" t="s">
        <v>26</v>
      </c>
      <c r="F139" s="6" t="str">
        <f>VLOOKUP(G139,[1]Sheet1!$A$1:$AN$277,8,0)</f>
        <v>机械工程教研室</v>
      </c>
      <c r="G139" s="6" t="s">
        <v>83</v>
      </c>
      <c r="H139" s="7">
        <v>3</v>
      </c>
      <c r="I139" s="10" t="s">
        <v>612</v>
      </c>
      <c r="J139" s="11" t="str">
        <f>VLOOKUP(G139,[1]Sheet1!$A$1:$AN$277,9,0)</f>
        <v>14-307</v>
      </c>
    </row>
    <row r="140" spans="1:10" ht="40.5" x14ac:dyDescent="0.15">
      <c r="A140" s="7">
        <v>384</v>
      </c>
      <c r="B140" s="6" t="s">
        <v>207</v>
      </c>
      <c r="C140" s="6" t="s">
        <v>208</v>
      </c>
      <c r="D140" s="6" t="s">
        <v>23</v>
      </c>
      <c r="E140" s="6" t="s">
        <v>152</v>
      </c>
      <c r="F140" s="6" t="str">
        <f>VLOOKUP(G140,[1]Sheet1!$A$1:$AN$277,8,0)</f>
        <v>机械工程教研室</v>
      </c>
      <c r="G140" s="6" t="s">
        <v>153</v>
      </c>
      <c r="H140" s="7">
        <v>3</v>
      </c>
      <c r="I140" s="10" t="s">
        <v>612</v>
      </c>
      <c r="J140" s="11" t="str">
        <f>VLOOKUP(G140,[1]Sheet1!$A$1:$AN$277,9,0)</f>
        <v>14-322</v>
      </c>
    </row>
    <row r="141" spans="1:10" ht="27" x14ac:dyDescent="0.15">
      <c r="A141" s="7">
        <v>1017</v>
      </c>
      <c r="B141" s="6" t="s">
        <v>457</v>
      </c>
      <c r="C141" s="6" t="s">
        <v>458</v>
      </c>
      <c r="D141" s="6" t="s">
        <v>31</v>
      </c>
      <c r="E141" s="6" t="s">
        <v>28</v>
      </c>
      <c r="F141" s="6" t="str">
        <f>VLOOKUP(G141,[1]Sheet1!$A$1:$AN$277,8,0)</f>
        <v>机械工程教研室</v>
      </c>
      <c r="G141" s="6" t="s">
        <v>153</v>
      </c>
      <c r="H141" s="7">
        <v>13</v>
      </c>
      <c r="I141" s="10" t="s">
        <v>612</v>
      </c>
      <c r="J141" s="11" t="str">
        <f>VLOOKUP(G141,[1]Sheet1!$A$1:$AN$277,9,0)</f>
        <v>14-322</v>
      </c>
    </row>
    <row r="142" spans="1:10" ht="27" x14ac:dyDescent="0.15">
      <c r="A142" s="7">
        <v>1018</v>
      </c>
      <c r="B142" s="6" t="s">
        <v>457</v>
      </c>
      <c r="C142" s="6" t="s">
        <v>458</v>
      </c>
      <c r="D142" s="6" t="s">
        <v>31</v>
      </c>
      <c r="E142" s="6" t="s">
        <v>136</v>
      </c>
      <c r="F142" s="6" t="str">
        <f>VLOOKUP(G142,[1]Sheet1!$A$1:$AN$277,8,0)</f>
        <v>机械工程教研室</v>
      </c>
      <c r="G142" s="6" t="s">
        <v>153</v>
      </c>
      <c r="H142" s="7">
        <v>29</v>
      </c>
      <c r="I142" s="10" t="s">
        <v>612</v>
      </c>
      <c r="J142" s="11" t="str">
        <f>VLOOKUP(G142,[1]Sheet1!$A$1:$AN$277,9,0)</f>
        <v>14-322</v>
      </c>
    </row>
    <row r="143" spans="1:10" ht="54" x14ac:dyDescent="0.15">
      <c r="A143" s="7">
        <v>1021</v>
      </c>
      <c r="B143" s="6" t="s">
        <v>459</v>
      </c>
      <c r="C143" s="6" t="s">
        <v>204</v>
      </c>
      <c r="D143" s="6" t="s">
        <v>31</v>
      </c>
      <c r="E143" s="6" t="s">
        <v>146</v>
      </c>
      <c r="F143" s="6" t="str">
        <f>VLOOKUP(G143,[1]Sheet1!$A$1:$AN$277,8,0)</f>
        <v>机械工程教研室</v>
      </c>
      <c r="G143" s="6" t="s">
        <v>460</v>
      </c>
      <c r="H143" s="7">
        <v>7</v>
      </c>
      <c r="I143" s="10" t="s">
        <v>612</v>
      </c>
      <c r="J143" s="11" t="str">
        <f>VLOOKUP(G143,[1]Sheet1!$A$1:$AN$277,9,0)</f>
        <v>14-322</v>
      </c>
    </row>
    <row r="144" spans="1:10" ht="27" x14ac:dyDescent="0.15">
      <c r="A144" s="7">
        <v>1025</v>
      </c>
      <c r="B144" s="6" t="s">
        <v>459</v>
      </c>
      <c r="C144" s="6" t="s">
        <v>204</v>
      </c>
      <c r="D144" s="6" t="s">
        <v>31</v>
      </c>
      <c r="E144" s="6" t="s">
        <v>26</v>
      </c>
      <c r="F144" s="6" t="str">
        <f>VLOOKUP(G144,[1]Sheet1!$A$1:$AN$277,8,0)</f>
        <v>机械工程教研室</v>
      </c>
      <c r="G144" s="6" t="s">
        <v>460</v>
      </c>
      <c r="H144" s="7">
        <v>8</v>
      </c>
      <c r="I144" s="10" t="s">
        <v>612</v>
      </c>
      <c r="J144" s="11" t="str">
        <f>VLOOKUP(G144,[1]Sheet1!$A$1:$AN$277,9,0)</f>
        <v>14-322</v>
      </c>
    </row>
    <row r="145" spans="1:10" ht="27" x14ac:dyDescent="0.15">
      <c r="A145" s="7">
        <v>1028</v>
      </c>
      <c r="B145" s="6" t="s">
        <v>90</v>
      </c>
      <c r="C145" s="6" t="s">
        <v>91</v>
      </c>
      <c r="D145" s="6" t="s">
        <v>23</v>
      </c>
      <c r="E145" s="6" t="s">
        <v>26</v>
      </c>
      <c r="F145" s="6" t="str">
        <f>VLOOKUP(G145,[1]Sheet1!$A$1:$AN$277,8,0)</f>
        <v>机械工程教研室</v>
      </c>
      <c r="G145" s="6" t="s">
        <v>153</v>
      </c>
      <c r="H145" s="7">
        <v>4</v>
      </c>
      <c r="I145" s="10" t="s">
        <v>612</v>
      </c>
      <c r="J145" s="11" t="str">
        <f>VLOOKUP(G145,[1]Sheet1!$A$1:$AN$277,9,0)</f>
        <v>14-322</v>
      </c>
    </row>
    <row r="146" spans="1:10" ht="27" x14ac:dyDescent="0.15">
      <c r="A146" s="7">
        <v>4</v>
      </c>
      <c r="B146" s="6" t="s">
        <v>7</v>
      </c>
      <c r="C146" s="6" t="s">
        <v>8</v>
      </c>
      <c r="D146" s="6" t="s">
        <v>9</v>
      </c>
      <c r="E146" s="6" t="s">
        <v>10</v>
      </c>
      <c r="F146" s="6" t="str">
        <f>VLOOKUP(G146,[1]Sheet1!$A$1:$AN$277,8,0)</f>
        <v>机械工程教研室</v>
      </c>
      <c r="G146" s="6" t="s">
        <v>11</v>
      </c>
      <c r="H146" s="7">
        <v>12</v>
      </c>
      <c r="I146" s="10" t="s">
        <v>612</v>
      </c>
      <c r="J146" s="11" t="str">
        <f>VLOOKUP(G146,[1]Sheet1!$A$1:$AN$277,9,0)</f>
        <v>14-数字化制造工程中心</v>
      </c>
    </row>
    <row r="147" spans="1:10" ht="27" x14ac:dyDescent="0.15">
      <c r="A147" s="7">
        <v>318</v>
      </c>
      <c r="B147" s="6" t="s">
        <v>7</v>
      </c>
      <c r="C147" s="6" t="s">
        <v>8</v>
      </c>
      <c r="D147" s="6" t="s">
        <v>9</v>
      </c>
      <c r="E147" s="6" t="s">
        <v>10</v>
      </c>
      <c r="F147" s="6" t="str">
        <f>VLOOKUP(G147,[1]Sheet1!$A$1:$AN$277,8,0)</f>
        <v>机械工程教研室</v>
      </c>
      <c r="G147" s="6" t="s">
        <v>11</v>
      </c>
      <c r="H147" s="7">
        <v>16</v>
      </c>
      <c r="I147" s="10" t="s">
        <v>612</v>
      </c>
      <c r="J147" s="11" t="str">
        <f>VLOOKUP(G147,[1]Sheet1!$A$1:$AN$277,9,0)</f>
        <v>14-数字化制造工程中心</v>
      </c>
    </row>
    <row r="148" spans="1:10" ht="27" x14ac:dyDescent="0.15">
      <c r="A148" s="7">
        <v>380</v>
      </c>
      <c r="B148" s="6" t="s">
        <v>203</v>
      </c>
      <c r="C148" s="6" t="s">
        <v>15</v>
      </c>
      <c r="D148" s="6" t="s">
        <v>23</v>
      </c>
      <c r="E148" s="6" t="s">
        <v>28</v>
      </c>
      <c r="F148" s="6" t="str">
        <f>VLOOKUP(G148,[1]Sheet1!$A$1:$AN$277,8,0)</f>
        <v>机械工程教研室</v>
      </c>
      <c r="G148" s="6" t="s">
        <v>11</v>
      </c>
      <c r="H148" s="7">
        <v>20</v>
      </c>
      <c r="I148" s="10" t="s">
        <v>612</v>
      </c>
      <c r="J148" s="11" t="str">
        <f>VLOOKUP(G148,[1]Sheet1!$A$1:$AN$277,9,0)</f>
        <v>14-数字化制造工程中心</v>
      </c>
    </row>
    <row r="149" spans="1:10" ht="283.5" x14ac:dyDescent="0.15">
      <c r="A149" s="7">
        <v>387</v>
      </c>
      <c r="B149" s="6" t="s">
        <v>213</v>
      </c>
      <c r="C149" s="6" t="s">
        <v>214</v>
      </c>
      <c r="D149" s="6" t="s">
        <v>31</v>
      </c>
      <c r="E149" s="6" t="s">
        <v>215</v>
      </c>
      <c r="F149" s="6" t="str">
        <f>VLOOKUP(G149,[1]Sheet1!$A$1:$AN$277,8,0)</f>
        <v>机械工程教研室</v>
      </c>
      <c r="G149" s="6" t="s">
        <v>216</v>
      </c>
      <c r="H149" s="7">
        <v>8</v>
      </c>
      <c r="I149" s="10" t="s">
        <v>612</v>
      </c>
      <c r="J149" s="11" t="str">
        <f>VLOOKUP(G149,[1]Sheet1!$A$1:$AN$277,9,0)</f>
        <v>16-509</v>
      </c>
    </row>
    <row r="150" spans="1:10" ht="283.5" x14ac:dyDescent="0.15">
      <c r="A150" s="7">
        <v>827</v>
      </c>
      <c r="B150" s="6" t="s">
        <v>213</v>
      </c>
      <c r="C150" s="6" t="s">
        <v>214</v>
      </c>
      <c r="D150" s="6" t="s">
        <v>31</v>
      </c>
      <c r="E150" s="6" t="s">
        <v>433</v>
      </c>
      <c r="F150" s="6" t="str">
        <f>VLOOKUP(G150,[1]Sheet1!$A$1:$AN$277,8,0)</f>
        <v>机械工程教研室</v>
      </c>
      <c r="G150" s="6" t="s">
        <v>216</v>
      </c>
      <c r="H150" s="7">
        <v>4</v>
      </c>
      <c r="I150" s="10" t="s">
        <v>612</v>
      </c>
      <c r="J150" s="11" t="str">
        <f>VLOOKUP(G150,[1]Sheet1!$A$1:$AN$277,9,0)</f>
        <v>16-509</v>
      </c>
    </row>
    <row r="151" spans="1:10" ht="283.5" x14ac:dyDescent="0.15">
      <c r="A151" s="7">
        <v>859</v>
      </c>
      <c r="B151" s="6" t="s">
        <v>213</v>
      </c>
      <c r="C151" s="6" t="s">
        <v>214</v>
      </c>
      <c r="D151" s="6" t="s">
        <v>31</v>
      </c>
      <c r="E151" s="6" t="s">
        <v>433</v>
      </c>
      <c r="F151" s="6" t="str">
        <f>VLOOKUP(G151,[1]Sheet1!$A$1:$AN$277,8,0)</f>
        <v>机械工程教研室</v>
      </c>
      <c r="G151" s="6" t="s">
        <v>434</v>
      </c>
      <c r="H151" s="7">
        <v>3</v>
      </c>
      <c r="I151" s="10" t="s">
        <v>612</v>
      </c>
      <c r="J151" s="11" t="str">
        <f>VLOOKUP(G151,[1]Sheet1!$A$1:$AN$277,9,0)</f>
        <v>16-509</v>
      </c>
    </row>
    <row r="152" spans="1:10" ht="283.5" x14ac:dyDescent="0.15">
      <c r="A152" s="7">
        <v>860</v>
      </c>
      <c r="B152" s="6" t="s">
        <v>213</v>
      </c>
      <c r="C152" s="6" t="s">
        <v>214</v>
      </c>
      <c r="D152" s="6" t="s">
        <v>31</v>
      </c>
      <c r="E152" s="6" t="s">
        <v>433</v>
      </c>
      <c r="F152" s="6" t="str">
        <f>VLOOKUP(G152,[1]Sheet1!$A$1:$AN$277,8,0)</f>
        <v>机械工程教研室</v>
      </c>
      <c r="G152" s="6" t="s">
        <v>434</v>
      </c>
      <c r="H152" s="7">
        <v>4</v>
      </c>
      <c r="I152" s="10" t="s">
        <v>612</v>
      </c>
      <c r="J152" s="11" t="str">
        <f>VLOOKUP(G152,[1]Sheet1!$A$1:$AN$277,9,0)</f>
        <v>16-509</v>
      </c>
    </row>
    <row r="153" spans="1:10" ht="283.5" x14ac:dyDescent="0.15">
      <c r="A153" s="7">
        <v>861</v>
      </c>
      <c r="B153" s="6" t="s">
        <v>213</v>
      </c>
      <c r="C153" s="6" t="s">
        <v>214</v>
      </c>
      <c r="D153" s="6" t="s">
        <v>31</v>
      </c>
      <c r="E153" s="6" t="s">
        <v>433</v>
      </c>
      <c r="F153" s="6" t="str">
        <f>VLOOKUP(G153,[1]Sheet1!$A$1:$AN$277,8,0)</f>
        <v>机械工程教研室</v>
      </c>
      <c r="G153" s="6" t="s">
        <v>434</v>
      </c>
      <c r="H153" s="7">
        <v>8</v>
      </c>
      <c r="I153" s="10" t="s">
        <v>612</v>
      </c>
      <c r="J153" s="11" t="str">
        <f>VLOOKUP(G153,[1]Sheet1!$A$1:$AN$277,9,0)</f>
        <v>16-509</v>
      </c>
    </row>
    <row r="154" spans="1:10" ht="40.5" x14ac:dyDescent="0.15">
      <c r="A154" s="7">
        <v>1019</v>
      </c>
      <c r="B154" s="6" t="s">
        <v>457</v>
      </c>
      <c r="C154" s="6" t="s">
        <v>458</v>
      </c>
      <c r="D154" s="6" t="s">
        <v>31</v>
      </c>
      <c r="E154" s="6" t="s">
        <v>106</v>
      </c>
      <c r="F154" s="6" t="str">
        <f>VLOOKUP(G154,[1]Sheet1!$A$1:$AN$277,8,0)</f>
        <v>机械工程教研室</v>
      </c>
      <c r="G154" s="6" t="s">
        <v>216</v>
      </c>
      <c r="H154" s="7">
        <v>15</v>
      </c>
      <c r="I154" s="10" t="s">
        <v>612</v>
      </c>
      <c r="J154" s="11" t="str">
        <f>VLOOKUP(G154,[1]Sheet1!$A$1:$AN$277,9,0)</f>
        <v>16-509</v>
      </c>
    </row>
    <row r="155" spans="1:10" ht="135" x14ac:dyDescent="0.15">
      <c r="A155" s="7">
        <v>385</v>
      </c>
      <c r="B155" s="6" t="s">
        <v>209</v>
      </c>
      <c r="C155" s="6" t="s">
        <v>210</v>
      </c>
      <c r="D155" s="6" t="s">
        <v>170</v>
      </c>
      <c r="E155" s="6" t="s">
        <v>211</v>
      </c>
      <c r="F155" s="6" t="str">
        <f>VLOOKUP(G155,[1]Sheet1!$A$1:$AN$277,8,0)</f>
        <v>计算机科学与技术教研室</v>
      </c>
      <c r="G155" s="6" t="s">
        <v>212</v>
      </c>
      <c r="H155" s="7">
        <v>24</v>
      </c>
      <c r="I155" s="10" t="s">
        <v>612</v>
      </c>
      <c r="J155" s="11" t="str">
        <f>VLOOKUP(G155,[1]Sheet1!$A$1:$AN$277,9,0)</f>
        <v>16-401</v>
      </c>
    </row>
    <row r="156" spans="1:10" ht="135" x14ac:dyDescent="0.15">
      <c r="A156" s="7">
        <v>386</v>
      </c>
      <c r="B156" s="6" t="s">
        <v>209</v>
      </c>
      <c r="C156" s="6" t="s">
        <v>210</v>
      </c>
      <c r="D156" s="6" t="s">
        <v>170</v>
      </c>
      <c r="E156" s="6" t="s">
        <v>211</v>
      </c>
      <c r="F156" s="6" t="str">
        <f>VLOOKUP(G156,[1]Sheet1!$A$1:$AN$277,8,0)</f>
        <v>计算机科学与技术教研室</v>
      </c>
      <c r="G156" s="6" t="s">
        <v>212</v>
      </c>
      <c r="H156" s="7">
        <v>20</v>
      </c>
      <c r="I156" s="10" t="s">
        <v>612</v>
      </c>
      <c r="J156" s="11" t="str">
        <f>VLOOKUP(G156,[1]Sheet1!$A$1:$AN$277,9,0)</f>
        <v>16-401</v>
      </c>
    </row>
    <row r="157" spans="1:10" ht="27" x14ac:dyDescent="0.15">
      <c r="A157" s="7">
        <v>403</v>
      </c>
      <c r="B157" s="6" t="s">
        <v>245</v>
      </c>
      <c r="C157" s="6" t="s">
        <v>103</v>
      </c>
      <c r="D157" s="6" t="s">
        <v>23</v>
      </c>
      <c r="E157" s="6" t="s">
        <v>60</v>
      </c>
      <c r="F157" s="6" t="str">
        <f>VLOOKUP(G157,[1]Sheet1!$A$1:$AN$277,8,0)</f>
        <v>计算机科学与技术教研室</v>
      </c>
      <c r="G157" s="6" t="s">
        <v>246</v>
      </c>
      <c r="H157" s="7">
        <v>19</v>
      </c>
      <c r="I157" s="10" t="s">
        <v>612</v>
      </c>
      <c r="J157" s="11" t="str">
        <f>VLOOKUP(G157,[1]Sheet1!$A$1:$AN$277,9,0)</f>
        <v>16-401</v>
      </c>
    </row>
    <row r="158" spans="1:10" ht="162" x14ac:dyDescent="0.15">
      <c r="A158" s="7">
        <v>406</v>
      </c>
      <c r="B158" s="6" t="s">
        <v>249</v>
      </c>
      <c r="C158" s="6" t="s">
        <v>250</v>
      </c>
      <c r="D158" s="6" t="s">
        <v>31</v>
      </c>
      <c r="E158" s="6" t="s">
        <v>251</v>
      </c>
      <c r="F158" s="6" t="str">
        <f>VLOOKUP(G158,[1]Sheet1!$A$1:$AN$277,8,0)</f>
        <v>计算机科学与技术教研室</v>
      </c>
      <c r="G158" s="6" t="s">
        <v>18</v>
      </c>
      <c r="H158" s="7">
        <v>12</v>
      </c>
      <c r="I158" s="10" t="s">
        <v>612</v>
      </c>
      <c r="J158" s="11" t="str">
        <f>VLOOKUP(G158,[1]Sheet1!$A$1:$AN$277,9,0)</f>
        <v>16-401</v>
      </c>
    </row>
    <row r="159" spans="1:10" ht="27" x14ac:dyDescent="0.15">
      <c r="A159" s="7">
        <v>796</v>
      </c>
      <c r="B159" s="6" t="s">
        <v>245</v>
      </c>
      <c r="C159" s="6" t="s">
        <v>103</v>
      </c>
      <c r="D159" s="6" t="s">
        <v>23</v>
      </c>
      <c r="E159" s="6" t="s">
        <v>60</v>
      </c>
      <c r="F159" s="6" t="str">
        <f>VLOOKUP(G159,[1]Sheet1!$A$1:$AN$277,8,0)</f>
        <v>计算机科学与技术教研室</v>
      </c>
      <c r="G159" s="6" t="s">
        <v>246</v>
      </c>
      <c r="H159" s="7">
        <v>18</v>
      </c>
      <c r="I159" s="10" t="s">
        <v>612</v>
      </c>
      <c r="J159" s="11" t="str">
        <f>VLOOKUP(G159,[1]Sheet1!$A$1:$AN$277,9,0)</f>
        <v>16-401</v>
      </c>
    </row>
    <row r="160" spans="1:10" ht="40.5" x14ac:dyDescent="0.15">
      <c r="A160" s="7">
        <v>397</v>
      </c>
      <c r="B160" s="6" t="s">
        <v>236</v>
      </c>
      <c r="C160" s="6" t="s">
        <v>99</v>
      </c>
      <c r="D160" s="6" t="s">
        <v>23</v>
      </c>
      <c r="E160" s="6" t="s">
        <v>24</v>
      </c>
      <c r="F160" s="6" t="str">
        <f>VLOOKUP(G160,[1]Sheet1!$A$1:$AN$277,8,0)</f>
        <v>计算机科学与技术教研室</v>
      </c>
      <c r="G160" s="6" t="s">
        <v>237</v>
      </c>
      <c r="H160" s="7">
        <v>5</v>
      </c>
      <c r="I160" s="10" t="s">
        <v>612</v>
      </c>
      <c r="J160" s="11" t="str">
        <f>VLOOKUP(G160,[1]Sheet1!$A$1:$AN$277,9,0)</f>
        <v>16-402</v>
      </c>
    </row>
    <row r="161" spans="1:11" ht="27" x14ac:dyDescent="0.15">
      <c r="A161" s="7">
        <v>441</v>
      </c>
      <c r="B161" s="6" t="s">
        <v>299</v>
      </c>
      <c r="C161" s="6" t="s">
        <v>300</v>
      </c>
      <c r="D161" s="6" t="s">
        <v>23</v>
      </c>
      <c r="E161" s="6" t="s">
        <v>241</v>
      </c>
      <c r="F161" s="6" t="str">
        <f>VLOOKUP(G161,[1]Sheet1!$A$1:$AN$277,8,0)</f>
        <v>计算机科学与技术教研室</v>
      </c>
      <c r="G161" s="6" t="s">
        <v>301</v>
      </c>
      <c r="H161" s="7">
        <v>6</v>
      </c>
      <c r="I161" s="10" t="s">
        <v>612</v>
      </c>
      <c r="J161" s="11" t="str">
        <f>VLOOKUP(G161,[1]Sheet1!$A$1:$AN$277,9,0)</f>
        <v>16-402</v>
      </c>
    </row>
    <row r="162" spans="1:11" ht="40.5" x14ac:dyDescent="0.15">
      <c r="A162" s="7">
        <v>1276</v>
      </c>
      <c r="B162" s="6" t="s">
        <v>518</v>
      </c>
      <c r="C162" s="6" t="s">
        <v>519</v>
      </c>
      <c r="D162" s="6" t="s">
        <v>23</v>
      </c>
      <c r="E162" s="6" t="s">
        <v>24</v>
      </c>
      <c r="F162" s="6" t="str">
        <f>VLOOKUP(G162,[1]Sheet1!$A$1:$AN$277,8,0)</f>
        <v>计算机科学与技术教研室</v>
      </c>
      <c r="G162" s="6" t="s">
        <v>520</v>
      </c>
      <c r="H162" s="7">
        <v>3</v>
      </c>
      <c r="I162" s="10" t="s">
        <v>612</v>
      </c>
      <c r="J162" s="11" t="str">
        <f>VLOOKUP(G162,[1]Sheet1!$A$1:$AN$277,9,0)</f>
        <v>16-417</v>
      </c>
    </row>
    <row r="163" spans="1:11" ht="27" x14ac:dyDescent="0.15">
      <c r="A163" s="7">
        <v>1271</v>
      </c>
      <c r="B163" s="6" t="s">
        <v>507</v>
      </c>
      <c r="C163" s="6" t="s">
        <v>508</v>
      </c>
      <c r="D163" s="6" t="s">
        <v>9</v>
      </c>
      <c r="E163" s="6" t="s">
        <v>39</v>
      </c>
      <c r="F163" s="6" t="str">
        <f>VLOOKUP(G163,[1]Sheet1!$A$1:$AN$277,8,0)</f>
        <v>计算机科学与技术教研室</v>
      </c>
      <c r="G163" s="6" t="s">
        <v>509</v>
      </c>
      <c r="H163" s="7">
        <v>3</v>
      </c>
      <c r="I163" s="10" t="s">
        <v>612</v>
      </c>
      <c r="J163" s="11" t="str">
        <f>VLOOKUP(G163,[1]Sheet1!$A$1:$AN$277,9,0)</f>
        <v>16-418</v>
      </c>
    </row>
    <row r="164" spans="1:11" ht="27" x14ac:dyDescent="0.15">
      <c r="A164" s="7">
        <v>401</v>
      </c>
      <c r="B164" s="6" t="s">
        <v>240</v>
      </c>
      <c r="C164" s="6" t="s">
        <v>99</v>
      </c>
      <c r="D164" s="6" t="s">
        <v>9</v>
      </c>
      <c r="E164" s="6" t="s">
        <v>241</v>
      </c>
      <c r="F164" s="6" t="str">
        <f>VLOOKUP(G164,[1]Sheet1!$A$1:$AN$277,8,0)</f>
        <v>计算机科学与技术教研室</v>
      </c>
      <c r="G164" s="6" t="s">
        <v>242</v>
      </c>
      <c r="H164" s="7">
        <v>3</v>
      </c>
      <c r="I164" s="10" t="s">
        <v>612</v>
      </c>
      <c r="J164" s="11" t="str">
        <f>VLOOKUP(G164,[1]Sheet1!$A$1:$AN$277,9,0)</f>
        <v>16-421</v>
      </c>
    </row>
    <row r="165" spans="1:11" ht="40.5" x14ac:dyDescent="0.15">
      <c r="A165" s="7">
        <v>428</v>
      </c>
      <c r="B165" s="6" t="s">
        <v>275</v>
      </c>
      <c r="C165" s="6" t="s">
        <v>276</v>
      </c>
      <c r="D165" s="6" t="s">
        <v>9</v>
      </c>
      <c r="E165" s="6" t="s">
        <v>24</v>
      </c>
      <c r="F165" s="6" t="str">
        <f>VLOOKUP(G165,[1]Sheet1!$A$1:$AN$277,8,0)</f>
        <v>计算机科学与技术教研室</v>
      </c>
      <c r="G165" s="6" t="s">
        <v>277</v>
      </c>
      <c r="H165" s="7">
        <v>7</v>
      </c>
      <c r="I165" s="10" t="s">
        <v>612</v>
      </c>
      <c r="J165" s="11" t="str">
        <f>VLOOKUP(G165,[1]Sheet1!$A$1:$AN$277,9,0)</f>
        <v>16-421</v>
      </c>
    </row>
    <row r="166" spans="1:11" ht="148.5" x14ac:dyDescent="0.15">
      <c r="A166" s="7">
        <v>431</v>
      </c>
      <c r="B166" s="6" t="s">
        <v>64</v>
      </c>
      <c r="C166" s="6" t="s">
        <v>65</v>
      </c>
      <c r="D166" s="6" t="s">
        <v>31</v>
      </c>
      <c r="E166" s="6" t="s">
        <v>281</v>
      </c>
      <c r="F166" s="6" t="str">
        <f>VLOOKUP(G166,[1]Sheet1!$A$1:$AN$277,8,0)</f>
        <v>计算机科学与技术教研室</v>
      </c>
      <c r="G166" s="6" t="s">
        <v>282</v>
      </c>
      <c r="H166" s="7">
        <v>33</v>
      </c>
      <c r="I166" s="10" t="s">
        <v>612</v>
      </c>
      <c r="J166" s="11" t="str">
        <f>VLOOKUP(G166,[1]Sheet1!$A$1:$AN$277,9,0)</f>
        <v>16-421</v>
      </c>
    </row>
    <row r="167" spans="1:11" ht="148.5" x14ac:dyDescent="0.15">
      <c r="A167" s="7">
        <v>432</v>
      </c>
      <c r="B167" s="6" t="s">
        <v>64</v>
      </c>
      <c r="C167" s="6" t="s">
        <v>65</v>
      </c>
      <c r="D167" s="6" t="s">
        <v>31</v>
      </c>
      <c r="E167" s="6" t="s">
        <v>283</v>
      </c>
      <c r="F167" s="6" t="str">
        <f>VLOOKUP(G167,[1]Sheet1!$A$1:$AN$277,8,0)</f>
        <v>计算机科学与技术教研室</v>
      </c>
      <c r="G167" s="6" t="s">
        <v>284</v>
      </c>
      <c r="H167" s="7">
        <v>14</v>
      </c>
      <c r="I167" s="10" t="s">
        <v>612</v>
      </c>
      <c r="J167" s="11" t="str">
        <f>VLOOKUP(G167,[1]Sheet1!$A$1:$AN$277,9,0)</f>
        <v>16-421</v>
      </c>
    </row>
    <row r="168" spans="1:11" ht="148.5" x14ac:dyDescent="0.15">
      <c r="A168" s="7">
        <v>433</v>
      </c>
      <c r="B168" s="6" t="s">
        <v>64</v>
      </c>
      <c r="C168" s="6" t="s">
        <v>65</v>
      </c>
      <c r="D168" s="6" t="s">
        <v>31</v>
      </c>
      <c r="E168" s="6" t="s">
        <v>281</v>
      </c>
      <c r="F168" s="6" t="str">
        <f>VLOOKUP(G168,[1]Sheet1!$A$1:$AN$277,8,0)</f>
        <v>计算机科学与技术教研室</v>
      </c>
      <c r="G168" s="6" t="s">
        <v>66</v>
      </c>
      <c r="H168" s="7">
        <v>28</v>
      </c>
      <c r="I168" s="10" t="s">
        <v>612</v>
      </c>
      <c r="J168" s="11" t="str">
        <f>VLOOKUP(G168,[1]Sheet1!$A$1:$AN$277,9,0)</f>
        <v>16-421</v>
      </c>
    </row>
    <row r="169" spans="1:11" ht="40.5" x14ac:dyDescent="0.15">
      <c r="A169" s="7">
        <v>434</v>
      </c>
      <c r="B169" s="6" t="s">
        <v>64</v>
      </c>
      <c r="C169" s="6" t="s">
        <v>65</v>
      </c>
      <c r="D169" s="6" t="s">
        <v>31</v>
      </c>
      <c r="E169" s="6" t="s">
        <v>24</v>
      </c>
      <c r="F169" s="6" t="str">
        <f>VLOOKUP(G169,[1]Sheet1!$A$1:$AN$277,8,0)</f>
        <v>计算机科学与技术教研室</v>
      </c>
      <c r="G169" s="6" t="s">
        <v>285</v>
      </c>
      <c r="H169" s="7">
        <v>17</v>
      </c>
      <c r="I169" s="10" t="s">
        <v>612</v>
      </c>
      <c r="J169" s="11" t="str">
        <f>VLOOKUP(G169,[1]Sheet1!$A$1:$AN$277,9,0)</f>
        <v>16-421</v>
      </c>
    </row>
    <row r="170" spans="1:11" ht="27" x14ac:dyDescent="0.15">
      <c r="A170" s="7">
        <v>440</v>
      </c>
      <c r="B170" s="6" t="s">
        <v>297</v>
      </c>
      <c r="C170" s="6" t="s">
        <v>298</v>
      </c>
      <c r="D170" s="6" t="s">
        <v>23</v>
      </c>
      <c r="E170" s="6" t="s">
        <v>241</v>
      </c>
      <c r="F170" s="6" t="str">
        <f>VLOOKUP(G170,[1]Sheet1!$A$1:$AN$277,8,0)</f>
        <v>计算机科学与技术教研室</v>
      </c>
      <c r="G170" s="6" t="s">
        <v>285</v>
      </c>
      <c r="H170" s="7">
        <v>15</v>
      </c>
      <c r="I170" s="10" t="s">
        <v>612</v>
      </c>
      <c r="J170" s="11" t="str">
        <f>VLOOKUP(G170,[1]Sheet1!$A$1:$AN$277,9,0)</f>
        <v>16-421</v>
      </c>
    </row>
    <row r="171" spans="1:11" ht="229.5" x14ac:dyDescent="0.15">
      <c r="A171" s="7">
        <v>567</v>
      </c>
      <c r="B171" s="6" t="s">
        <v>57</v>
      </c>
      <c r="C171" s="6" t="s">
        <v>58</v>
      </c>
      <c r="D171" s="6" t="s">
        <v>31</v>
      </c>
      <c r="E171" s="6" t="s">
        <v>313</v>
      </c>
      <c r="F171" s="6" t="str">
        <f>VLOOKUP(G171,[1]Sheet1!$A$1:$AN$277,8,0)</f>
        <v>计算机科学与技术教研室</v>
      </c>
      <c r="G171" s="6" t="s">
        <v>284</v>
      </c>
      <c r="H171" s="7">
        <v>30</v>
      </c>
      <c r="I171" s="10" t="s">
        <v>612</v>
      </c>
      <c r="J171" s="11" t="str">
        <f>VLOOKUP(G171,[1]Sheet1!$A$1:$AN$277,9,0)</f>
        <v>16-421</v>
      </c>
    </row>
    <row r="172" spans="1:11" ht="229.5" x14ac:dyDescent="0.15">
      <c r="A172" s="7">
        <v>568</v>
      </c>
      <c r="B172" s="6" t="s">
        <v>57</v>
      </c>
      <c r="C172" s="6" t="s">
        <v>58</v>
      </c>
      <c r="D172" s="6" t="s">
        <v>31</v>
      </c>
      <c r="E172" s="6" t="s">
        <v>313</v>
      </c>
      <c r="F172" s="6" t="str">
        <f>VLOOKUP(G172,[1]Sheet1!$A$1:$AN$277,8,0)</f>
        <v>计算机科学与技术教研室</v>
      </c>
      <c r="G172" s="6" t="s">
        <v>277</v>
      </c>
      <c r="H172" s="7">
        <v>32</v>
      </c>
      <c r="I172" s="10" t="s">
        <v>612</v>
      </c>
      <c r="J172" s="11" t="str">
        <f>VLOOKUP(G172,[1]Sheet1!$A$1:$AN$277,9,0)</f>
        <v>16-421</v>
      </c>
    </row>
    <row r="173" spans="1:11" ht="27" x14ac:dyDescent="0.15">
      <c r="A173" s="7">
        <v>582</v>
      </c>
      <c r="B173" s="6" t="s">
        <v>336</v>
      </c>
      <c r="C173" s="6" t="s">
        <v>334</v>
      </c>
      <c r="D173" s="6" t="s">
        <v>9</v>
      </c>
      <c r="E173" s="6" t="s">
        <v>241</v>
      </c>
      <c r="F173" s="6" t="str">
        <f>VLOOKUP(G173,[1]Sheet1!$A$1:$AN$277,8,0)</f>
        <v>计算机科学与技术教研室</v>
      </c>
      <c r="G173" s="6" t="s">
        <v>337</v>
      </c>
      <c r="H173" s="7">
        <v>4</v>
      </c>
      <c r="I173" s="10" t="s">
        <v>612</v>
      </c>
      <c r="J173" s="11" t="str">
        <f>VLOOKUP(G173,[1]Sheet1!$A$1:$AN$277,9,0)</f>
        <v>16-421</v>
      </c>
    </row>
    <row r="174" spans="1:11" ht="40.5" x14ac:dyDescent="0.15">
      <c r="A174" s="7">
        <v>608</v>
      </c>
      <c r="B174" s="6" t="s">
        <v>369</v>
      </c>
      <c r="C174" s="6" t="s">
        <v>370</v>
      </c>
      <c r="D174" s="6" t="s">
        <v>31</v>
      </c>
      <c r="E174" s="6" t="s">
        <v>24</v>
      </c>
      <c r="F174" s="6" t="str">
        <f>VLOOKUP(G174,[1]Sheet1!$A$1:$AN$277,8,0)</f>
        <v>计算机科学与技术教研室</v>
      </c>
      <c r="G174" s="6" t="s">
        <v>66</v>
      </c>
      <c r="H174" s="7">
        <v>5</v>
      </c>
      <c r="I174" s="10" t="s">
        <v>612</v>
      </c>
      <c r="J174" s="11" t="str">
        <f>VLOOKUP(G174,[1]Sheet1!$A$1:$AN$277,9,0)</f>
        <v>16-421</v>
      </c>
    </row>
    <row r="175" spans="1:11" ht="40.5" x14ac:dyDescent="0.15">
      <c r="A175" s="7">
        <v>1277</v>
      </c>
      <c r="B175" s="6" t="s">
        <v>521</v>
      </c>
      <c r="C175" s="6" t="s">
        <v>522</v>
      </c>
      <c r="D175" s="6" t="s">
        <v>23</v>
      </c>
      <c r="E175" s="6" t="s">
        <v>24</v>
      </c>
      <c r="F175" s="6" t="str">
        <f>VLOOKUP(G175,[1]Sheet1!$A$1:$AN$277,8,0)</f>
        <v>计算机科学与技术教研室</v>
      </c>
      <c r="G175" s="6" t="s">
        <v>337</v>
      </c>
      <c r="H175" s="7">
        <v>1</v>
      </c>
      <c r="I175" s="10" t="s">
        <v>612</v>
      </c>
      <c r="J175" s="11" t="str">
        <f>VLOOKUP(G175,[1]Sheet1!$A$1:$AN$277,9,0)</f>
        <v>16-421</v>
      </c>
    </row>
    <row r="176" spans="1:11" ht="40.5" x14ac:dyDescent="0.15">
      <c r="A176" s="7">
        <v>63</v>
      </c>
      <c r="B176" s="6" t="s">
        <v>21</v>
      </c>
      <c r="C176" s="6" t="s">
        <v>22</v>
      </c>
      <c r="D176" s="6" t="s">
        <v>23</v>
      </c>
      <c r="E176" s="6" t="s">
        <v>24</v>
      </c>
      <c r="F176" s="6" t="s">
        <v>585</v>
      </c>
      <c r="G176" s="6" t="s">
        <v>25</v>
      </c>
      <c r="H176" s="7">
        <v>2</v>
      </c>
      <c r="I176" s="10" t="s">
        <v>612</v>
      </c>
      <c r="J176" s="11" t="s">
        <v>604</v>
      </c>
      <c r="K176" s="1"/>
    </row>
    <row r="177" spans="1:10" ht="40.5" x14ac:dyDescent="0.15">
      <c r="A177" s="7">
        <v>388</v>
      </c>
      <c r="B177" s="6" t="s">
        <v>209</v>
      </c>
      <c r="C177" s="6" t="s">
        <v>210</v>
      </c>
      <c r="D177" s="6" t="s">
        <v>170</v>
      </c>
      <c r="E177" s="6" t="s">
        <v>152</v>
      </c>
      <c r="F177" s="6" t="str">
        <f>VLOOKUP(G177,[1]Sheet1!$A$1:$AN$277,8,0)</f>
        <v>软件工程教研室</v>
      </c>
      <c r="G177" s="6" t="s">
        <v>217</v>
      </c>
      <c r="H177" s="7">
        <v>24</v>
      </c>
      <c r="I177" s="10" t="s">
        <v>612</v>
      </c>
      <c r="J177" s="11" t="str">
        <f>VLOOKUP(G177,[1]Sheet1!$A$1:$AN$277,9,0)</f>
        <v>16-401</v>
      </c>
    </row>
    <row r="178" spans="1:10" ht="94.5" x14ac:dyDescent="0.15">
      <c r="A178" s="7">
        <v>400</v>
      </c>
      <c r="B178" s="6" t="s">
        <v>236</v>
      </c>
      <c r="C178" s="6" t="s">
        <v>99</v>
      </c>
      <c r="D178" s="6" t="s">
        <v>9</v>
      </c>
      <c r="E178" s="6" t="s">
        <v>239</v>
      </c>
      <c r="F178" s="6" t="str">
        <f>VLOOKUP(G178,[1]Sheet1!$A$1:$AN$277,8,0)</f>
        <v>软件工程教研室</v>
      </c>
      <c r="G178" s="6" t="s">
        <v>238</v>
      </c>
      <c r="H178" s="7">
        <v>4</v>
      </c>
      <c r="I178" s="10" t="s">
        <v>612</v>
      </c>
      <c r="J178" s="11" t="str">
        <f>VLOOKUP(G178,[1]Sheet1!$A$1:$AN$277,9,0)</f>
        <v>16-401</v>
      </c>
    </row>
    <row r="179" spans="1:10" ht="40.5" x14ac:dyDescent="0.15">
      <c r="A179" s="7">
        <v>404</v>
      </c>
      <c r="B179" s="6" t="s">
        <v>247</v>
      </c>
      <c r="C179" s="6" t="s">
        <v>248</v>
      </c>
      <c r="D179" s="6" t="s">
        <v>9</v>
      </c>
      <c r="E179" s="6" t="s">
        <v>24</v>
      </c>
      <c r="F179" s="6" t="str">
        <f>VLOOKUP(G179,[1]Sheet1!$A$1:$AN$277,8,0)</f>
        <v>软件工程教研室</v>
      </c>
      <c r="G179" s="6" t="s">
        <v>52</v>
      </c>
      <c r="H179" s="7">
        <v>8</v>
      </c>
      <c r="I179" s="10" t="s">
        <v>612</v>
      </c>
      <c r="J179" s="11" t="str">
        <f>VLOOKUP(G179,[1]Sheet1!$A$1:$AN$277,9,0)</f>
        <v>16-401</v>
      </c>
    </row>
    <row r="180" spans="1:10" ht="94.5" x14ac:dyDescent="0.15">
      <c r="A180" s="7">
        <v>413</v>
      </c>
      <c r="B180" s="6" t="s">
        <v>256</v>
      </c>
      <c r="C180" s="6" t="s">
        <v>257</v>
      </c>
      <c r="D180" s="6" t="s">
        <v>17</v>
      </c>
      <c r="E180" s="6" t="s">
        <v>258</v>
      </c>
      <c r="F180" s="6" t="str">
        <f>VLOOKUP(G180,[1]Sheet1!$A$1:$AN$277,8,0)</f>
        <v>软件工程教研室</v>
      </c>
      <c r="G180" s="6" t="s">
        <v>56</v>
      </c>
      <c r="H180" s="7">
        <v>6</v>
      </c>
      <c r="I180" s="10" t="s">
        <v>612</v>
      </c>
      <c r="J180" s="11" t="str">
        <f>VLOOKUP(G180,[1]Sheet1!$A$1:$AN$277,9,0)</f>
        <v>16-401</v>
      </c>
    </row>
    <row r="181" spans="1:10" ht="27" x14ac:dyDescent="0.15">
      <c r="A181" s="7">
        <v>420</v>
      </c>
      <c r="B181" s="6" t="s">
        <v>266</v>
      </c>
      <c r="C181" s="6" t="s">
        <v>267</v>
      </c>
      <c r="D181" s="6" t="s">
        <v>23</v>
      </c>
      <c r="E181" s="6" t="s">
        <v>268</v>
      </c>
      <c r="F181" s="6" t="str">
        <f>VLOOKUP(G181,[1]Sheet1!$A$1:$AN$277,8,0)</f>
        <v>软件工程教研室</v>
      </c>
      <c r="G181" s="6" t="s">
        <v>56</v>
      </c>
      <c r="H181" s="7">
        <v>2</v>
      </c>
      <c r="I181" s="10" t="s">
        <v>612</v>
      </c>
      <c r="J181" s="11" t="str">
        <f>VLOOKUP(G181,[1]Sheet1!$A$1:$AN$277,9,0)</f>
        <v>16-401</v>
      </c>
    </row>
    <row r="182" spans="1:10" ht="94.5" x14ac:dyDescent="0.15">
      <c r="A182" s="7">
        <v>442</v>
      </c>
      <c r="B182" s="6" t="s">
        <v>256</v>
      </c>
      <c r="C182" s="6" t="s">
        <v>257</v>
      </c>
      <c r="D182" s="6" t="s">
        <v>17</v>
      </c>
      <c r="E182" s="6" t="s">
        <v>302</v>
      </c>
      <c r="F182" s="6" t="str">
        <f>VLOOKUP(G182,[1]Sheet1!$A$1:$AN$277,8,0)</f>
        <v>软件工程教研室</v>
      </c>
      <c r="G182" s="6" t="s">
        <v>56</v>
      </c>
      <c r="H182" s="7">
        <v>5</v>
      </c>
      <c r="I182" s="10" t="s">
        <v>612</v>
      </c>
      <c r="J182" s="11" t="str">
        <f>VLOOKUP(G182,[1]Sheet1!$A$1:$AN$277,9,0)</f>
        <v>16-401</v>
      </c>
    </row>
    <row r="183" spans="1:10" ht="27" x14ac:dyDescent="0.15">
      <c r="A183" s="7">
        <v>445</v>
      </c>
      <c r="B183" s="6" t="s">
        <v>259</v>
      </c>
      <c r="C183" s="6" t="s">
        <v>260</v>
      </c>
      <c r="D183" s="6" t="s">
        <v>95</v>
      </c>
      <c r="E183" s="6" t="s">
        <v>60</v>
      </c>
      <c r="F183" s="6" t="str">
        <f>VLOOKUP(G183,[1]Sheet1!$A$1:$AN$277,8,0)</f>
        <v>软件工程教研室</v>
      </c>
      <c r="G183" s="6" t="s">
        <v>55</v>
      </c>
      <c r="H183" s="7">
        <v>2</v>
      </c>
      <c r="I183" s="10" t="s">
        <v>612</v>
      </c>
      <c r="J183" s="11" t="str">
        <f>VLOOKUP(G183,[1]Sheet1!$A$1:$AN$277,9,0)</f>
        <v>16-401</v>
      </c>
    </row>
    <row r="184" spans="1:10" ht="94.5" x14ac:dyDescent="0.15">
      <c r="A184" s="7">
        <v>448</v>
      </c>
      <c r="B184" s="6" t="s">
        <v>303</v>
      </c>
      <c r="C184" s="6" t="s">
        <v>304</v>
      </c>
      <c r="D184" s="6" t="s">
        <v>95</v>
      </c>
      <c r="E184" s="6" t="s">
        <v>305</v>
      </c>
      <c r="F184" s="6" t="str">
        <f>VLOOKUP(G184,[1]Sheet1!$A$1:$AN$277,8,0)</f>
        <v>软件工程教研室</v>
      </c>
      <c r="G184" s="6" t="s">
        <v>306</v>
      </c>
      <c r="H184" s="7">
        <v>1</v>
      </c>
      <c r="I184" s="10" t="s">
        <v>612</v>
      </c>
      <c r="J184" s="11" t="str">
        <f>VLOOKUP(G184,[1]Sheet1!$A$1:$AN$277,9,0)</f>
        <v>16-401</v>
      </c>
    </row>
    <row r="185" spans="1:10" ht="27" x14ac:dyDescent="0.15">
      <c r="A185" s="7">
        <v>571</v>
      </c>
      <c r="B185" s="6" t="s">
        <v>315</v>
      </c>
      <c r="C185" s="6" t="s">
        <v>58</v>
      </c>
      <c r="D185" s="6" t="s">
        <v>31</v>
      </c>
      <c r="E185" s="6" t="s">
        <v>60</v>
      </c>
      <c r="F185" s="6" t="str">
        <f>VLOOKUP(G185,[1]Sheet1!$A$1:$AN$277,8,0)</f>
        <v>软件工程教研室</v>
      </c>
      <c r="G185" s="6" t="s">
        <v>59</v>
      </c>
      <c r="H185" s="7">
        <v>22</v>
      </c>
      <c r="I185" s="10" t="s">
        <v>612</v>
      </c>
      <c r="J185" s="11" t="str">
        <f>VLOOKUP(G185,[1]Sheet1!$A$1:$AN$277,9,0)</f>
        <v>16-401</v>
      </c>
    </row>
    <row r="186" spans="1:10" ht="27" x14ac:dyDescent="0.15">
      <c r="A186" s="7">
        <v>573</v>
      </c>
      <c r="B186" s="6" t="s">
        <v>50</v>
      </c>
      <c r="C186" s="6" t="s">
        <v>51</v>
      </c>
      <c r="D186" s="6" t="s">
        <v>31</v>
      </c>
      <c r="E186" s="6" t="s">
        <v>241</v>
      </c>
      <c r="F186" s="6" t="str">
        <f>VLOOKUP(G186,[1]Sheet1!$A$1:$AN$277,8,0)</f>
        <v>软件工程教研室</v>
      </c>
      <c r="G186" s="6" t="s">
        <v>316</v>
      </c>
      <c r="H186" s="7">
        <v>21</v>
      </c>
      <c r="I186" s="10" t="s">
        <v>612</v>
      </c>
      <c r="J186" s="11" t="str">
        <f>VLOOKUP(G186,[1]Sheet1!$A$1:$AN$277,9,0)</f>
        <v>16-401</v>
      </c>
    </row>
    <row r="187" spans="1:10" ht="27" x14ac:dyDescent="0.15">
      <c r="A187" s="7">
        <v>609</v>
      </c>
      <c r="B187" s="6" t="s">
        <v>315</v>
      </c>
      <c r="C187" s="6" t="s">
        <v>58</v>
      </c>
      <c r="D187" s="6" t="s">
        <v>31</v>
      </c>
      <c r="E187" s="6" t="s">
        <v>60</v>
      </c>
      <c r="F187" s="6" t="str">
        <f>VLOOKUP(G187,[1]Sheet1!$A$1:$AN$277,8,0)</f>
        <v>软件工程教研室</v>
      </c>
      <c r="G187" s="6" t="s">
        <v>52</v>
      </c>
      <c r="H187" s="7">
        <v>21</v>
      </c>
      <c r="I187" s="10" t="s">
        <v>612</v>
      </c>
      <c r="J187" s="11" t="str">
        <f>VLOOKUP(G187,[1]Sheet1!$A$1:$AN$277,9,0)</f>
        <v>16-401</v>
      </c>
    </row>
    <row r="188" spans="1:10" ht="162" x14ac:dyDescent="0.15">
      <c r="A188" s="7">
        <v>407</v>
      </c>
      <c r="B188" s="6" t="s">
        <v>249</v>
      </c>
      <c r="C188" s="6" t="s">
        <v>250</v>
      </c>
      <c r="D188" s="6" t="s">
        <v>31</v>
      </c>
      <c r="E188" s="6" t="s">
        <v>251</v>
      </c>
      <c r="F188" s="6" t="s">
        <v>592</v>
      </c>
      <c r="G188" s="6" t="s">
        <v>253</v>
      </c>
      <c r="H188" s="7">
        <v>2</v>
      </c>
      <c r="I188" s="10" t="s">
        <v>612</v>
      </c>
      <c r="J188" s="11" t="s">
        <v>605</v>
      </c>
    </row>
    <row r="189" spans="1:10" ht="162" x14ac:dyDescent="0.15">
      <c r="A189" s="7">
        <v>408</v>
      </c>
      <c r="B189" s="6" t="s">
        <v>249</v>
      </c>
      <c r="C189" s="6" t="s">
        <v>250</v>
      </c>
      <c r="D189" s="6" t="s">
        <v>31</v>
      </c>
      <c r="E189" s="6" t="s">
        <v>251</v>
      </c>
      <c r="F189" s="6" t="s">
        <v>592</v>
      </c>
      <c r="G189" s="6" t="s">
        <v>254</v>
      </c>
      <c r="H189" s="7">
        <v>8</v>
      </c>
      <c r="I189" s="10" t="s">
        <v>612</v>
      </c>
      <c r="J189" s="11" t="s">
        <v>606</v>
      </c>
    </row>
    <row r="190" spans="1:10" ht="27" x14ac:dyDescent="0.15">
      <c r="A190" s="7">
        <v>349</v>
      </c>
      <c r="B190" s="6" t="s">
        <v>144</v>
      </c>
      <c r="C190" s="6" t="s">
        <v>19</v>
      </c>
      <c r="D190" s="6" t="s">
        <v>31</v>
      </c>
      <c r="E190" s="6" t="s">
        <v>145</v>
      </c>
      <c r="F190" s="6" t="str">
        <f>VLOOKUP(G190,[1]Sheet1!$A$1:$AN$277,8,0)</f>
        <v>数字媒体技术教研室</v>
      </c>
      <c r="G190" s="6" t="s">
        <v>20</v>
      </c>
      <c r="H190" s="7">
        <v>4</v>
      </c>
      <c r="I190" s="10" t="s">
        <v>612</v>
      </c>
      <c r="J190" s="11" t="str">
        <f>VLOOKUP(G190,[1]Sheet1!$A$1:$AN$277,9,0)</f>
        <v>16-410</v>
      </c>
    </row>
    <row r="191" spans="1:10" ht="27" x14ac:dyDescent="0.15">
      <c r="A191" s="7">
        <v>435</v>
      </c>
      <c r="B191" s="6" t="s">
        <v>286</v>
      </c>
      <c r="C191" s="6" t="s">
        <v>287</v>
      </c>
      <c r="D191" s="6" t="s">
        <v>23</v>
      </c>
      <c r="E191" s="6" t="s">
        <v>243</v>
      </c>
      <c r="F191" s="6" t="str">
        <f>VLOOKUP(G191,[1]Sheet1!$A$1:$AN$277,8,0)</f>
        <v>数字媒体技术教研室</v>
      </c>
      <c r="G191" s="6" t="s">
        <v>288</v>
      </c>
      <c r="H191" s="7">
        <v>2</v>
      </c>
      <c r="I191" s="10" t="s">
        <v>612</v>
      </c>
      <c r="J191" s="11" t="str">
        <f>VLOOKUP(G191,[1]Sheet1!$A$1:$AN$277,9,0)</f>
        <v>16-410</v>
      </c>
    </row>
    <row r="192" spans="1:10" ht="94.5" x14ac:dyDescent="0.15">
      <c r="A192" s="7">
        <v>446</v>
      </c>
      <c r="B192" s="6" t="s">
        <v>259</v>
      </c>
      <c r="C192" s="6" t="s">
        <v>260</v>
      </c>
      <c r="D192" s="6" t="s">
        <v>231</v>
      </c>
      <c r="E192" s="6" t="s">
        <v>261</v>
      </c>
      <c r="F192" s="6" t="str">
        <f>VLOOKUP(G192,[1]Sheet1!$A$1:$AN$277,8,0)</f>
        <v>数字媒体技术教研室</v>
      </c>
      <c r="G192" s="6" t="s">
        <v>20</v>
      </c>
      <c r="H192" s="7">
        <v>2</v>
      </c>
      <c r="I192" s="10" t="s">
        <v>612</v>
      </c>
      <c r="J192" s="11" t="str">
        <f>VLOOKUP(G192,[1]Sheet1!$A$1:$AN$277,9,0)</f>
        <v>16-410</v>
      </c>
    </row>
    <row r="193" spans="1:10" ht="229.5" x14ac:dyDescent="0.15">
      <c r="A193" s="7">
        <v>569</v>
      </c>
      <c r="B193" s="6" t="s">
        <v>57</v>
      </c>
      <c r="C193" s="6" t="s">
        <v>58</v>
      </c>
      <c r="D193" s="6" t="s">
        <v>31</v>
      </c>
      <c r="E193" s="6" t="s">
        <v>313</v>
      </c>
      <c r="F193" s="6" t="str">
        <f>VLOOKUP(G193,[1]Sheet1!$A$1:$AN$277,8,0)</f>
        <v>数字媒体技术教研室</v>
      </c>
      <c r="G193" s="6" t="s">
        <v>288</v>
      </c>
      <c r="H193" s="7">
        <v>33</v>
      </c>
      <c r="I193" s="10" t="s">
        <v>612</v>
      </c>
      <c r="J193" s="11" t="str">
        <f>VLOOKUP(G193,[1]Sheet1!$A$1:$AN$277,9,0)</f>
        <v>16-410</v>
      </c>
    </row>
    <row r="194" spans="1:10" ht="27" x14ac:dyDescent="0.15">
      <c r="A194" s="7">
        <v>586</v>
      </c>
      <c r="B194" s="6" t="s">
        <v>343</v>
      </c>
      <c r="C194" s="6" t="s">
        <v>344</v>
      </c>
      <c r="D194" s="6" t="s">
        <v>23</v>
      </c>
      <c r="E194" s="6" t="s">
        <v>268</v>
      </c>
      <c r="F194" s="6" t="str">
        <f>VLOOKUP(G194,[1]Sheet1!$A$1:$AN$277,8,0)</f>
        <v>数字媒体技术教研室</v>
      </c>
      <c r="G194" s="6" t="s">
        <v>20</v>
      </c>
      <c r="H194" s="7">
        <v>1</v>
      </c>
      <c r="I194" s="10" t="s">
        <v>612</v>
      </c>
      <c r="J194" s="11" t="str">
        <f>VLOOKUP(G194,[1]Sheet1!$A$1:$AN$277,9,0)</f>
        <v>16-410</v>
      </c>
    </row>
    <row r="195" spans="1:10" ht="27" x14ac:dyDescent="0.15">
      <c r="A195" s="7">
        <v>605</v>
      </c>
      <c r="B195" s="6" t="s">
        <v>366</v>
      </c>
      <c r="C195" s="6" t="s">
        <v>367</v>
      </c>
      <c r="D195" s="6" t="s">
        <v>9</v>
      </c>
      <c r="E195" s="6" t="s">
        <v>243</v>
      </c>
      <c r="F195" s="6" t="str">
        <f>VLOOKUP(G195,[1]Sheet1!$A$1:$AN$277,8,0)</f>
        <v>数字媒体技术教研室</v>
      </c>
      <c r="G195" s="6" t="s">
        <v>368</v>
      </c>
      <c r="H195" s="7">
        <v>2</v>
      </c>
      <c r="I195" s="10" t="s">
        <v>612</v>
      </c>
      <c r="J195" s="11" t="str">
        <f>VLOOKUP(G195,[1]Sheet1!$A$1:$AN$277,9,0)</f>
        <v>16-410</v>
      </c>
    </row>
    <row r="196" spans="1:10" ht="27" x14ac:dyDescent="0.15">
      <c r="A196" s="7">
        <v>1272</v>
      </c>
      <c r="B196" s="6" t="s">
        <v>510</v>
      </c>
      <c r="C196" s="6" t="s">
        <v>511</v>
      </c>
      <c r="D196" s="6" t="s">
        <v>31</v>
      </c>
      <c r="E196" s="6" t="s">
        <v>243</v>
      </c>
      <c r="F196" s="6" t="str">
        <f>VLOOKUP(G196,[1]Sheet1!$A$1:$AN$277,8,0)</f>
        <v>数字媒体技术教研室</v>
      </c>
      <c r="G196" s="6" t="s">
        <v>244</v>
      </c>
      <c r="H196" s="7">
        <v>1</v>
      </c>
      <c r="I196" s="10" t="s">
        <v>612</v>
      </c>
      <c r="J196" s="11" t="str">
        <f>VLOOKUP(G196,[1]Sheet1!$A$1:$AN$277,9,0)</f>
        <v>16-410</v>
      </c>
    </row>
    <row r="197" spans="1:10" ht="27" x14ac:dyDescent="0.15">
      <c r="A197" s="7">
        <v>425</v>
      </c>
      <c r="B197" s="6" t="s">
        <v>269</v>
      </c>
      <c r="C197" s="6" t="s">
        <v>270</v>
      </c>
      <c r="D197" s="6" t="s">
        <v>17</v>
      </c>
      <c r="E197" s="6" t="s">
        <v>232</v>
      </c>
      <c r="F197" s="6" t="str">
        <f>VLOOKUP(G197,[1]Sheet1!$A$1:$AN$277,8,0)</f>
        <v>通信工程教研室</v>
      </c>
      <c r="G197" s="6" t="s">
        <v>271</v>
      </c>
      <c r="H197" s="7">
        <v>1</v>
      </c>
      <c r="I197" s="10" t="s">
        <v>612</v>
      </c>
      <c r="J197" s="11" t="str">
        <f>VLOOKUP(G197,[1]Sheet1!$A$1:$AN$277,9,0)</f>
        <v>16-519</v>
      </c>
    </row>
    <row r="198" spans="1:10" ht="27" x14ac:dyDescent="0.15">
      <c r="A198" s="7">
        <v>436</v>
      </c>
      <c r="B198" s="6" t="s">
        <v>289</v>
      </c>
      <c r="C198" s="6" t="s">
        <v>290</v>
      </c>
      <c r="D198" s="6" t="s">
        <v>17</v>
      </c>
      <c r="E198" s="6" t="s">
        <v>232</v>
      </c>
      <c r="F198" s="6" t="str">
        <f>VLOOKUP(G198,[1]Sheet1!$A$1:$AN$277,8,0)</f>
        <v>通信工程教研室</v>
      </c>
      <c r="G198" s="6" t="s">
        <v>271</v>
      </c>
      <c r="H198" s="7">
        <v>1</v>
      </c>
      <c r="I198" s="10" t="s">
        <v>612</v>
      </c>
      <c r="J198" s="11" t="str">
        <f>VLOOKUP(G198,[1]Sheet1!$A$1:$AN$277,9,0)</f>
        <v>16-519</v>
      </c>
    </row>
    <row r="199" spans="1:10" ht="27" x14ac:dyDescent="0.15">
      <c r="A199" s="7">
        <v>580</v>
      </c>
      <c r="B199" s="6" t="s">
        <v>330</v>
      </c>
      <c r="C199" s="6" t="s">
        <v>331</v>
      </c>
      <c r="D199" s="6" t="s">
        <v>231</v>
      </c>
      <c r="E199" s="6" t="s">
        <v>232</v>
      </c>
      <c r="F199" s="6" t="str">
        <f>VLOOKUP(G199,[1]Sheet1!$A$1:$AN$277,8,0)</f>
        <v>通信工程教研室</v>
      </c>
      <c r="G199" s="6" t="s">
        <v>332</v>
      </c>
      <c r="H199" s="7">
        <v>3</v>
      </c>
      <c r="I199" s="10" t="s">
        <v>612</v>
      </c>
      <c r="J199" s="11" t="str">
        <f>VLOOKUP(G199,[1]Sheet1!$A$1:$AN$277,9,0)</f>
        <v>16-519</v>
      </c>
    </row>
    <row r="200" spans="1:10" ht="27" x14ac:dyDescent="0.15">
      <c r="A200" s="7">
        <v>584</v>
      </c>
      <c r="B200" s="6" t="s">
        <v>338</v>
      </c>
      <c r="C200" s="6" t="s">
        <v>339</v>
      </c>
      <c r="D200" s="6" t="s">
        <v>95</v>
      </c>
      <c r="E200" s="6" t="s">
        <v>232</v>
      </c>
      <c r="F200" s="6" t="str">
        <f>VLOOKUP(G200,[1]Sheet1!$A$1:$AN$277,8,0)</f>
        <v>通信工程教研室</v>
      </c>
      <c r="G200" s="6" t="s">
        <v>340</v>
      </c>
      <c r="H200" s="7">
        <v>1</v>
      </c>
      <c r="I200" s="10" t="s">
        <v>612</v>
      </c>
      <c r="J200" s="11" t="str">
        <f>VLOOKUP(G200,[1]Sheet1!$A$1:$AN$277,9,0)</f>
        <v>16-519</v>
      </c>
    </row>
    <row r="201" spans="1:10" ht="27" x14ac:dyDescent="0.15">
      <c r="A201" s="7">
        <v>591</v>
      </c>
      <c r="B201" s="6" t="s">
        <v>357</v>
      </c>
      <c r="C201" s="6" t="s">
        <v>358</v>
      </c>
      <c r="D201" s="6" t="s">
        <v>95</v>
      </c>
      <c r="E201" s="6" t="s">
        <v>232</v>
      </c>
      <c r="F201" s="6" t="str">
        <f>VLOOKUP(G201,[1]Sheet1!$A$1:$AN$277,8,0)</f>
        <v>通信工程教研室</v>
      </c>
      <c r="G201" s="6" t="s">
        <v>340</v>
      </c>
      <c r="H201" s="7">
        <v>1</v>
      </c>
      <c r="I201" s="10" t="s">
        <v>612</v>
      </c>
      <c r="J201" s="11" t="str">
        <f>VLOOKUP(G201,[1]Sheet1!$A$1:$AN$277,9,0)</f>
        <v>16-519</v>
      </c>
    </row>
    <row r="202" spans="1:10" ht="27" x14ac:dyDescent="0.15">
      <c r="A202" s="7">
        <v>595</v>
      </c>
      <c r="B202" s="6" t="s">
        <v>360</v>
      </c>
      <c r="C202" s="6" t="s">
        <v>359</v>
      </c>
      <c r="D202" s="6" t="s">
        <v>31</v>
      </c>
      <c r="E202" s="6" t="s">
        <v>232</v>
      </c>
      <c r="F202" s="6" t="str">
        <f>VLOOKUP(G202,[1]Sheet1!$A$1:$AN$277,8,0)</f>
        <v>通信工程教研室</v>
      </c>
      <c r="G202" s="6" t="s">
        <v>340</v>
      </c>
      <c r="H202" s="7">
        <v>12</v>
      </c>
      <c r="I202" s="10" t="s">
        <v>612</v>
      </c>
      <c r="J202" s="11" t="str">
        <f>VLOOKUP(G202,[1]Sheet1!$A$1:$AN$277,9,0)</f>
        <v>16-519</v>
      </c>
    </row>
    <row r="203" spans="1:10" ht="27" x14ac:dyDescent="0.15">
      <c r="A203" s="7">
        <v>599</v>
      </c>
      <c r="B203" s="6" t="s">
        <v>362</v>
      </c>
      <c r="C203" s="6" t="s">
        <v>363</v>
      </c>
      <c r="D203" s="6" t="s">
        <v>31</v>
      </c>
      <c r="E203" s="6" t="s">
        <v>232</v>
      </c>
      <c r="F203" s="6" t="str">
        <f>VLOOKUP(G203,[1]Sheet1!$A$1:$AN$277,8,0)</f>
        <v>通信工程教研室</v>
      </c>
      <c r="G203" s="6" t="s">
        <v>274</v>
      </c>
      <c r="H203" s="7">
        <v>9</v>
      </c>
      <c r="I203" s="10" t="s">
        <v>612</v>
      </c>
      <c r="J203" s="11" t="str">
        <f>VLOOKUP(G203,[1]Sheet1!$A$1:$AN$277,9,0)</f>
        <v>16-519</v>
      </c>
    </row>
    <row r="204" spans="1:10" ht="27" x14ac:dyDescent="0.15">
      <c r="A204" s="7">
        <v>795</v>
      </c>
      <c r="B204" s="6" t="s">
        <v>234</v>
      </c>
      <c r="C204" s="6" t="s">
        <v>235</v>
      </c>
      <c r="D204" s="6" t="s">
        <v>23</v>
      </c>
      <c r="E204" s="6" t="s">
        <v>232</v>
      </c>
      <c r="F204" s="6" t="str">
        <f>VLOOKUP(G204,[1]Sheet1!$A$1:$AN$277,8,0)</f>
        <v>通信工程教研室</v>
      </c>
      <c r="G204" s="6" t="s">
        <v>233</v>
      </c>
      <c r="H204" s="7">
        <v>2</v>
      </c>
      <c r="I204" s="10" t="s">
        <v>612</v>
      </c>
      <c r="J204" s="11" t="str">
        <f>VLOOKUP(G204,[1]Sheet1!$A$1:$AN$277,9,0)</f>
        <v>16-519</v>
      </c>
    </row>
    <row r="205" spans="1:10" ht="27" x14ac:dyDescent="0.15">
      <c r="A205" s="7">
        <v>799</v>
      </c>
      <c r="B205" s="6" t="s">
        <v>360</v>
      </c>
      <c r="C205" s="6" t="s">
        <v>359</v>
      </c>
      <c r="D205" s="6" t="s">
        <v>31</v>
      </c>
      <c r="E205" s="6" t="s">
        <v>232</v>
      </c>
      <c r="F205" s="6" t="str">
        <f>VLOOKUP(G205,[1]Sheet1!$A$1:$AN$277,8,0)</f>
        <v>通信工程教研室</v>
      </c>
      <c r="G205" s="6" t="s">
        <v>390</v>
      </c>
      <c r="H205" s="7">
        <v>11</v>
      </c>
      <c r="I205" s="10" t="s">
        <v>612</v>
      </c>
      <c r="J205" s="11" t="str">
        <f>VLOOKUP(G205,[1]Sheet1!$A$1:$AN$277,9,0)</f>
        <v>16-519</v>
      </c>
    </row>
    <row r="206" spans="1:10" ht="27" x14ac:dyDescent="0.15">
      <c r="A206" s="7">
        <v>581</v>
      </c>
      <c r="B206" s="6" t="s">
        <v>333</v>
      </c>
      <c r="C206" s="6" t="s">
        <v>334</v>
      </c>
      <c r="D206" s="6" t="s">
        <v>95</v>
      </c>
      <c r="E206" s="6" t="s">
        <v>39</v>
      </c>
      <c r="F206" s="6" t="str">
        <f>VLOOKUP(G206,[1]Sheet1!$A$1:$AN$277,8,0)</f>
        <v>网络工程教研室</v>
      </c>
      <c r="G206" s="6" t="s">
        <v>335</v>
      </c>
      <c r="H206" s="7">
        <v>1</v>
      </c>
      <c r="I206" s="10" t="s">
        <v>612</v>
      </c>
      <c r="J206" s="11" t="str">
        <f>VLOOKUP(G206,[1]Sheet1!$A$1:$AN$277,9,0)</f>
        <v>16-418</v>
      </c>
    </row>
    <row r="207" spans="1:10" ht="27" x14ac:dyDescent="0.15">
      <c r="A207" s="7">
        <v>587</v>
      </c>
      <c r="B207" s="6" t="s">
        <v>345</v>
      </c>
      <c r="C207" s="6" t="s">
        <v>346</v>
      </c>
      <c r="D207" s="6" t="s">
        <v>31</v>
      </c>
      <c r="E207" s="6" t="s">
        <v>39</v>
      </c>
      <c r="F207" s="6" t="str">
        <f>VLOOKUP(G207,[1]Sheet1!$A$1:$AN$277,8,0)</f>
        <v>网络工程教研室</v>
      </c>
      <c r="G207" s="6" t="s">
        <v>347</v>
      </c>
      <c r="H207" s="7">
        <v>14</v>
      </c>
      <c r="I207" s="10" t="s">
        <v>612</v>
      </c>
      <c r="J207" s="11" t="str">
        <f>VLOOKUP(G207,[1]Sheet1!$A$1:$AN$277,9,0)</f>
        <v>16-418</v>
      </c>
    </row>
    <row r="208" spans="1:10" ht="27" x14ac:dyDescent="0.15">
      <c r="A208" s="7">
        <v>590</v>
      </c>
      <c r="B208" s="6" t="s">
        <v>354</v>
      </c>
      <c r="C208" s="6" t="s">
        <v>355</v>
      </c>
      <c r="D208" s="6" t="s">
        <v>9</v>
      </c>
      <c r="E208" s="6" t="s">
        <v>39</v>
      </c>
      <c r="F208" s="6" t="str">
        <f>VLOOKUP(G208,[1]Sheet1!$A$1:$AN$277,8,0)</f>
        <v>网络工程教研室</v>
      </c>
      <c r="G208" s="6" t="s">
        <v>356</v>
      </c>
      <c r="H208" s="7">
        <v>1</v>
      </c>
      <c r="I208" s="10" t="s">
        <v>612</v>
      </c>
      <c r="J208" s="11" t="str">
        <f>VLOOKUP(G208,[1]Sheet1!$A$1:$AN$277,9,0)</f>
        <v>16-418</v>
      </c>
    </row>
    <row r="209" spans="1:10" ht="27" x14ac:dyDescent="0.15">
      <c r="A209" s="7">
        <v>1279</v>
      </c>
      <c r="B209" s="6" t="s">
        <v>523</v>
      </c>
      <c r="C209" s="6" t="s">
        <v>524</v>
      </c>
      <c r="D209" s="6" t="s">
        <v>31</v>
      </c>
      <c r="E209" s="6" t="s">
        <v>39</v>
      </c>
      <c r="F209" s="6" t="str">
        <f>VLOOKUP(G209,[1]Sheet1!$A$1:$AN$277,8,0)</f>
        <v>网络工程教研室</v>
      </c>
      <c r="G209" s="6" t="s">
        <v>525</v>
      </c>
      <c r="H209" s="7">
        <v>4</v>
      </c>
      <c r="I209" s="10" t="s">
        <v>612</v>
      </c>
      <c r="J209" s="11" t="str">
        <f>VLOOKUP(G209,[1]Sheet1!$A$1:$AN$277,9,0)</f>
        <v>16-418</v>
      </c>
    </row>
    <row r="210" spans="1:10" ht="27" x14ac:dyDescent="0.15">
      <c r="A210" s="7">
        <v>1281</v>
      </c>
      <c r="B210" s="6" t="s">
        <v>528</v>
      </c>
      <c r="C210" s="6" t="s">
        <v>529</v>
      </c>
      <c r="D210" s="6" t="s">
        <v>31</v>
      </c>
      <c r="E210" s="6" t="s">
        <v>39</v>
      </c>
      <c r="F210" s="6" t="str">
        <f>VLOOKUP(G210,[1]Sheet1!$A$1:$AN$277,8,0)</f>
        <v>网络工程教研室</v>
      </c>
      <c r="G210" s="6" t="s">
        <v>335</v>
      </c>
      <c r="H210" s="7">
        <v>13</v>
      </c>
      <c r="I210" s="10" t="s">
        <v>612</v>
      </c>
      <c r="J210" s="11" t="str">
        <f>VLOOKUP(G210,[1]Sheet1!$A$1:$AN$277,9,0)</f>
        <v>16-418</v>
      </c>
    </row>
    <row r="211" spans="1:10" ht="27" x14ac:dyDescent="0.15">
      <c r="A211" s="7">
        <v>107</v>
      </c>
      <c r="B211" s="6" t="s">
        <v>37</v>
      </c>
      <c r="C211" s="6" t="s">
        <v>38</v>
      </c>
      <c r="D211" s="6" t="s">
        <v>31</v>
      </c>
      <c r="E211" s="6" t="s">
        <v>39</v>
      </c>
      <c r="F211" s="6" t="s">
        <v>587</v>
      </c>
      <c r="G211" s="6" t="s">
        <v>40</v>
      </c>
      <c r="H211" s="7">
        <v>7</v>
      </c>
      <c r="I211" s="10" t="s">
        <v>612</v>
      </c>
      <c r="J211" s="11" t="s">
        <v>607</v>
      </c>
    </row>
    <row r="212" spans="1:10" ht="27" x14ac:dyDescent="0.15">
      <c r="A212" s="7">
        <v>588</v>
      </c>
      <c r="B212" s="6" t="s">
        <v>348</v>
      </c>
      <c r="C212" s="6" t="s">
        <v>349</v>
      </c>
      <c r="D212" s="6" t="s">
        <v>31</v>
      </c>
      <c r="E212" s="6" t="s">
        <v>39</v>
      </c>
      <c r="F212" s="6" t="s">
        <v>587</v>
      </c>
      <c r="G212" s="6" t="s">
        <v>350</v>
      </c>
      <c r="H212" s="7">
        <v>22</v>
      </c>
      <c r="I212" s="10" t="s">
        <v>612</v>
      </c>
      <c r="J212" s="11" t="s">
        <v>607</v>
      </c>
    </row>
    <row r="213" spans="1:10" ht="27" x14ac:dyDescent="0.15">
      <c r="A213" s="7">
        <v>589</v>
      </c>
      <c r="B213" s="6" t="s">
        <v>351</v>
      </c>
      <c r="C213" s="6" t="s">
        <v>352</v>
      </c>
      <c r="D213" s="6" t="s">
        <v>23</v>
      </c>
      <c r="E213" s="6" t="s">
        <v>39</v>
      </c>
      <c r="F213" s="6" t="s">
        <v>587</v>
      </c>
      <c r="G213" s="6" t="s">
        <v>353</v>
      </c>
      <c r="H213" s="7">
        <v>1</v>
      </c>
      <c r="I213" s="10" t="s">
        <v>612</v>
      </c>
      <c r="J213" s="11" t="s">
        <v>607</v>
      </c>
    </row>
    <row r="214" spans="1:10" ht="27" x14ac:dyDescent="0.15">
      <c r="A214" s="7">
        <v>607</v>
      </c>
      <c r="B214" s="6" t="s">
        <v>37</v>
      </c>
      <c r="C214" s="6" t="s">
        <v>38</v>
      </c>
      <c r="D214" s="6" t="s">
        <v>31</v>
      </c>
      <c r="E214" s="6" t="s">
        <v>39</v>
      </c>
      <c r="F214" s="6" t="s">
        <v>587</v>
      </c>
      <c r="G214" s="6" t="s">
        <v>40</v>
      </c>
      <c r="H214" s="7">
        <v>9</v>
      </c>
      <c r="I214" s="10" t="s">
        <v>612</v>
      </c>
      <c r="J214" s="11" t="s">
        <v>607</v>
      </c>
    </row>
    <row r="215" spans="1:10" ht="27" x14ac:dyDescent="0.15">
      <c r="A215" s="7">
        <v>2035</v>
      </c>
      <c r="B215" s="6" t="s">
        <v>577</v>
      </c>
      <c r="C215" s="6" t="s">
        <v>197</v>
      </c>
      <c r="D215" s="6" t="s">
        <v>14</v>
      </c>
      <c r="E215" s="6" t="s">
        <v>12</v>
      </c>
      <c r="F215" s="6" t="str">
        <f>VLOOKUP(G215,[1]Sheet1!$A$1:$AN$277,8,0)</f>
        <v>信息管理与信息系统教研室</v>
      </c>
      <c r="G215" s="6" t="s">
        <v>125</v>
      </c>
      <c r="H215" s="7">
        <v>2</v>
      </c>
      <c r="I215" s="10" t="s">
        <v>612</v>
      </c>
      <c r="J215" s="11" t="str">
        <f>VLOOKUP(G215,[1]Sheet1!$A$1:$AN$277,9,0)</f>
        <v>14-328</v>
      </c>
    </row>
    <row r="216" spans="1:10" ht="27" x14ac:dyDescent="0.15">
      <c r="A216" s="7">
        <v>2132</v>
      </c>
      <c r="B216" s="6" t="s">
        <v>485</v>
      </c>
      <c r="C216" s="6" t="s">
        <v>486</v>
      </c>
      <c r="D216" s="6" t="s">
        <v>14</v>
      </c>
      <c r="E216" s="6" t="s">
        <v>12</v>
      </c>
      <c r="F216" s="6" t="str">
        <f>VLOOKUP(G216,[1]Sheet1!$A$1:$AN$277,8,0)</f>
        <v>信息管理与信息系统教研室</v>
      </c>
      <c r="G216" s="6" t="s">
        <v>487</v>
      </c>
      <c r="H216" s="7">
        <v>1</v>
      </c>
      <c r="I216" s="10" t="s">
        <v>612</v>
      </c>
      <c r="J216" s="11" t="str">
        <f>VLOOKUP(G216,[1]Sheet1!$A$1:$AN$277,9,0)</f>
        <v>14-400</v>
      </c>
    </row>
    <row r="217" spans="1:10" ht="40.5" x14ac:dyDescent="0.15">
      <c r="A217" s="7">
        <v>377</v>
      </c>
      <c r="B217" s="6" t="s">
        <v>196</v>
      </c>
      <c r="C217" s="6" t="s">
        <v>197</v>
      </c>
      <c r="D217" s="6" t="s">
        <v>23</v>
      </c>
      <c r="E217" s="6" t="s">
        <v>100</v>
      </c>
      <c r="F217" s="6" t="str">
        <f>VLOOKUP(G217,[1]Sheet1!$A$1:$AN$277,8,0)</f>
        <v>信息管理与信息系统教研室</v>
      </c>
      <c r="G217" s="6" t="s">
        <v>125</v>
      </c>
      <c r="H217" s="7">
        <v>3</v>
      </c>
      <c r="I217" s="10" t="s">
        <v>612</v>
      </c>
      <c r="J217" s="11" t="str">
        <f>VLOOKUP(G217,[1]Sheet1!$A$1:$AN$277,9,0)</f>
        <v>14-328</v>
      </c>
    </row>
    <row r="218" spans="1:10" ht="27" x14ac:dyDescent="0.15">
      <c r="A218" s="7">
        <v>319</v>
      </c>
      <c r="B218" s="6" t="s">
        <v>93</v>
      </c>
      <c r="C218" s="6" t="s">
        <v>94</v>
      </c>
      <c r="D218" s="6" t="s">
        <v>95</v>
      </c>
      <c r="E218" s="6" t="s">
        <v>96</v>
      </c>
      <c r="F218" s="6" t="str">
        <f>VLOOKUP(G218,[1]Sheet1!$A$1:$AN$277,8,0)</f>
        <v>信息管理与信息系统教研室</v>
      </c>
      <c r="G218" s="6" t="s">
        <v>97</v>
      </c>
      <c r="H218" s="7">
        <v>1</v>
      </c>
      <c r="I218" s="10" t="s">
        <v>612</v>
      </c>
      <c r="J218" s="11" t="str">
        <f>VLOOKUP(G218,[1]Sheet1!$A$1:$AN$277,9,0)</f>
        <v>14-400</v>
      </c>
    </row>
    <row r="219" spans="1:10" ht="40.5" x14ac:dyDescent="0.15">
      <c r="A219" s="7">
        <v>323</v>
      </c>
      <c r="B219" s="6" t="s">
        <v>102</v>
      </c>
      <c r="C219" s="6" t="s">
        <v>103</v>
      </c>
      <c r="D219" s="6" t="s">
        <v>31</v>
      </c>
      <c r="E219" s="6" t="s">
        <v>100</v>
      </c>
      <c r="F219" s="6" t="str">
        <f>VLOOKUP(G219,[1]Sheet1!$A$1:$AN$277,8,0)</f>
        <v>信息管理与信息系统教研室</v>
      </c>
      <c r="G219" s="6" t="s">
        <v>97</v>
      </c>
      <c r="H219" s="7">
        <v>5</v>
      </c>
      <c r="I219" s="10" t="s">
        <v>612</v>
      </c>
      <c r="J219" s="11" t="str">
        <f>VLOOKUP(G219,[1]Sheet1!$A$1:$AN$277,9,0)</f>
        <v>14-400</v>
      </c>
    </row>
    <row r="220" spans="1:10" ht="40.5" x14ac:dyDescent="0.15">
      <c r="A220" s="7">
        <v>376</v>
      </c>
      <c r="B220" s="6" t="s">
        <v>193</v>
      </c>
      <c r="C220" s="6" t="s">
        <v>194</v>
      </c>
      <c r="D220" s="6" t="s">
        <v>31</v>
      </c>
      <c r="E220" s="6" t="s">
        <v>100</v>
      </c>
      <c r="F220" s="6" t="str">
        <f>VLOOKUP(G220,[1]Sheet1!$A$1:$AN$277,8,0)</f>
        <v>信息管理与信息系统教研室</v>
      </c>
      <c r="G220" s="6" t="s">
        <v>195</v>
      </c>
      <c r="H220" s="7">
        <v>1</v>
      </c>
      <c r="I220" s="10" t="s">
        <v>612</v>
      </c>
      <c r="J220" s="11" t="str">
        <f>VLOOKUP(G220,[1]Sheet1!$A$1:$AN$277,9,0)</f>
        <v>14-400</v>
      </c>
    </row>
    <row r="221" spans="1:10" ht="40.5" x14ac:dyDescent="0.15">
      <c r="A221" s="7">
        <v>378</v>
      </c>
      <c r="B221" s="6" t="s">
        <v>198</v>
      </c>
      <c r="C221" s="6" t="s">
        <v>199</v>
      </c>
      <c r="D221" s="6" t="s">
        <v>31</v>
      </c>
      <c r="E221" s="6" t="s">
        <v>100</v>
      </c>
      <c r="F221" s="6" t="str">
        <f>VLOOKUP(G221,[1]Sheet1!$A$1:$AN$277,8,0)</f>
        <v>信息管理与信息系统教研室</v>
      </c>
      <c r="G221" s="6" t="s">
        <v>200</v>
      </c>
      <c r="H221" s="7">
        <v>6</v>
      </c>
      <c r="I221" s="10" t="s">
        <v>612</v>
      </c>
      <c r="J221" s="11" t="str">
        <f>VLOOKUP(G221,[1]Sheet1!$A$1:$AN$277,9,0)</f>
        <v>14-400</v>
      </c>
    </row>
    <row r="222" spans="1:10" ht="40.5" x14ac:dyDescent="0.15">
      <c r="A222" s="7">
        <v>1031</v>
      </c>
      <c r="B222" s="6" t="s">
        <v>469</v>
      </c>
      <c r="C222" s="6" t="s">
        <v>470</v>
      </c>
      <c r="D222" s="6" t="s">
        <v>31</v>
      </c>
      <c r="E222" s="6" t="s">
        <v>100</v>
      </c>
      <c r="F222" s="6" t="str">
        <f>VLOOKUP(G222,[1]Sheet1!$A$1:$AN$277,8,0)</f>
        <v>信息管理与信息系统教研室</v>
      </c>
      <c r="G222" s="6" t="s">
        <v>200</v>
      </c>
      <c r="H222" s="7">
        <v>6</v>
      </c>
      <c r="I222" s="10" t="s">
        <v>612</v>
      </c>
      <c r="J222" s="11" t="str">
        <f>VLOOKUP(G222,[1]Sheet1!$A$1:$AN$277,9,0)</f>
        <v>14-400</v>
      </c>
    </row>
    <row r="223" spans="1:10" ht="40.5" x14ac:dyDescent="0.15">
      <c r="A223" s="7">
        <v>1032</v>
      </c>
      <c r="B223" s="6" t="s">
        <v>471</v>
      </c>
      <c r="C223" s="6" t="s">
        <v>472</v>
      </c>
      <c r="D223" s="6" t="s">
        <v>9</v>
      </c>
      <c r="E223" s="6" t="s">
        <v>100</v>
      </c>
      <c r="F223" s="6" t="str">
        <f>VLOOKUP(G223,[1]Sheet1!$A$1:$AN$277,8,0)</f>
        <v>信息管理与信息系统教研室</v>
      </c>
      <c r="G223" s="6" t="s">
        <v>200</v>
      </c>
      <c r="H223" s="7">
        <v>2</v>
      </c>
      <c r="I223" s="10" t="s">
        <v>612</v>
      </c>
      <c r="J223" s="11" t="str">
        <f>VLOOKUP(G223,[1]Sheet1!$A$1:$AN$277,9,0)</f>
        <v>14-400</v>
      </c>
    </row>
    <row r="224" spans="1:10" ht="40.5" x14ac:dyDescent="0.15">
      <c r="A224" s="7">
        <v>1041</v>
      </c>
      <c r="B224" s="6" t="s">
        <v>480</v>
      </c>
      <c r="C224" s="6" t="s">
        <v>481</v>
      </c>
      <c r="D224" s="6" t="s">
        <v>23</v>
      </c>
      <c r="E224" s="6" t="s">
        <v>100</v>
      </c>
      <c r="F224" s="6" t="str">
        <f>VLOOKUP(G224,[1]Sheet1!$A$1:$AN$277,8,0)</f>
        <v>信息管理与信息系统教研室</v>
      </c>
      <c r="G224" s="6" t="s">
        <v>195</v>
      </c>
      <c r="H224" s="7">
        <v>7</v>
      </c>
      <c r="I224" s="10" t="s">
        <v>612</v>
      </c>
      <c r="J224" s="11" t="str">
        <f>VLOOKUP(G224,[1]Sheet1!$A$1:$AN$277,9,0)</f>
        <v>14-400</v>
      </c>
    </row>
    <row r="225" spans="1:10" ht="40.5" x14ac:dyDescent="0.15">
      <c r="A225" s="7">
        <v>1045</v>
      </c>
      <c r="B225" s="6" t="s">
        <v>485</v>
      </c>
      <c r="C225" s="6" t="s">
        <v>486</v>
      </c>
      <c r="D225" s="6" t="s">
        <v>31</v>
      </c>
      <c r="E225" s="6" t="s">
        <v>100</v>
      </c>
      <c r="F225" s="6" t="str">
        <f>VLOOKUP(G225,[1]Sheet1!$A$1:$AN$277,8,0)</f>
        <v>信息管理与信息系统教研室</v>
      </c>
      <c r="G225" s="6" t="s">
        <v>487</v>
      </c>
      <c r="H225" s="7">
        <v>2</v>
      </c>
      <c r="I225" s="10" t="s">
        <v>612</v>
      </c>
      <c r="J225" s="11" t="str">
        <f>VLOOKUP(G225,[1]Sheet1!$A$1:$AN$277,9,0)</f>
        <v>14-400</v>
      </c>
    </row>
    <row r="226" spans="1:10" ht="40.5" x14ac:dyDescent="0.15">
      <c r="A226" s="7">
        <v>1269</v>
      </c>
      <c r="B226" s="6" t="s">
        <v>505</v>
      </c>
      <c r="C226" s="6" t="s">
        <v>506</v>
      </c>
      <c r="D226" s="6" t="s">
        <v>31</v>
      </c>
      <c r="E226" s="6" t="s">
        <v>100</v>
      </c>
      <c r="F226" s="6" t="str">
        <f>VLOOKUP(G226,[1]Sheet1!$A$1:$AN$277,8,0)</f>
        <v>信息管理与信息系统教研室</v>
      </c>
      <c r="G226" s="6" t="s">
        <v>487</v>
      </c>
      <c r="H226" s="7">
        <v>1</v>
      </c>
      <c r="I226" s="10" t="s">
        <v>612</v>
      </c>
      <c r="J226" s="11" t="str">
        <f>VLOOKUP(G226,[1]Sheet1!$A$1:$AN$277,9,0)</f>
        <v>14-400</v>
      </c>
    </row>
    <row r="227" spans="1:10" ht="40.5" x14ac:dyDescent="0.15">
      <c r="A227" s="7">
        <v>375</v>
      </c>
      <c r="B227" s="6" t="s">
        <v>190</v>
      </c>
      <c r="C227" s="6" t="s">
        <v>191</v>
      </c>
      <c r="D227" s="6" t="s">
        <v>31</v>
      </c>
      <c r="E227" s="6" t="s">
        <v>100</v>
      </c>
      <c r="F227" s="6" t="s">
        <v>590</v>
      </c>
      <c r="G227" s="6" t="s">
        <v>192</v>
      </c>
      <c r="H227" s="7">
        <v>14</v>
      </c>
      <c r="I227" s="10" t="s">
        <v>612</v>
      </c>
      <c r="J227" s="11" t="s">
        <v>608</v>
      </c>
    </row>
    <row r="228" spans="1:10" ht="40.5" x14ac:dyDescent="0.15">
      <c r="A228" s="7">
        <v>321</v>
      </c>
      <c r="B228" s="6" t="s">
        <v>98</v>
      </c>
      <c r="C228" s="6" t="s">
        <v>99</v>
      </c>
      <c r="D228" s="6" t="s">
        <v>9</v>
      </c>
      <c r="E228" s="6" t="s">
        <v>100</v>
      </c>
      <c r="F228" s="6" t="str">
        <f>VLOOKUP(G228,[1]Sheet1!$A$1:$AN$277,8,0)</f>
        <v>信息与计算科学教研室</v>
      </c>
      <c r="G228" s="6" t="s">
        <v>101</v>
      </c>
      <c r="H228" s="7">
        <v>6</v>
      </c>
      <c r="I228" s="10" t="s">
        <v>612</v>
      </c>
      <c r="J228" s="11" t="str">
        <f>VLOOKUP(G228,[1]Sheet1!$A$1:$AN$277,9,0)</f>
        <v>16-407</v>
      </c>
    </row>
    <row r="229" spans="1:10" ht="162" x14ac:dyDescent="0.15">
      <c r="A229" s="7">
        <v>405</v>
      </c>
      <c r="B229" s="6" t="s">
        <v>249</v>
      </c>
      <c r="C229" s="6" t="s">
        <v>250</v>
      </c>
      <c r="D229" s="6" t="s">
        <v>31</v>
      </c>
      <c r="E229" s="6" t="s">
        <v>251</v>
      </c>
      <c r="F229" s="6" t="str">
        <f>VLOOKUP(G229,[1]Sheet1!$A$1:$AN$277,8,0)</f>
        <v>信息与计算科学教研室</v>
      </c>
      <c r="G229" s="6" t="s">
        <v>252</v>
      </c>
      <c r="H229" s="7">
        <v>9</v>
      </c>
      <c r="I229" s="10" t="s">
        <v>612</v>
      </c>
      <c r="J229" s="11" t="str">
        <f>VLOOKUP(G229,[1]Sheet1!$A$1:$AN$277,9,0)</f>
        <v>16-407</v>
      </c>
    </row>
    <row r="230" spans="1:10" ht="27" x14ac:dyDescent="0.15">
      <c r="A230" s="7">
        <v>430</v>
      </c>
      <c r="B230" s="6" t="s">
        <v>278</v>
      </c>
      <c r="C230" s="6" t="s">
        <v>279</v>
      </c>
      <c r="D230" s="6" t="s">
        <v>23</v>
      </c>
      <c r="E230" s="6" t="s">
        <v>280</v>
      </c>
      <c r="F230" s="6" t="str">
        <f>VLOOKUP(G230,[1]Sheet1!$A$1:$AN$277,8,0)</f>
        <v>信息与计算科学教研室</v>
      </c>
      <c r="G230" s="6" t="s">
        <v>252</v>
      </c>
      <c r="H230" s="7">
        <v>7</v>
      </c>
      <c r="I230" s="10" t="s">
        <v>612</v>
      </c>
      <c r="J230" s="11" t="str">
        <f>VLOOKUP(G230,[1]Sheet1!$A$1:$AN$277,9,0)</f>
        <v>16-407</v>
      </c>
    </row>
    <row r="231" spans="1:10" ht="27" x14ac:dyDescent="0.15">
      <c r="A231" s="7">
        <v>438</v>
      </c>
      <c r="B231" s="6" t="s">
        <v>294</v>
      </c>
      <c r="C231" s="6" t="s">
        <v>295</v>
      </c>
      <c r="D231" s="6" t="s">
        <v>23</v>
      </c>
      <c r="E231" s="6" t="s">
        <v>280</v>
      </c>
      <c r="F231" s="6" t="str">
        <f>VLOOKUP(G231,[1]Sheet1!$A$1:$AN$277,8,0)</f>
        <v>信息与计算科学教研室</v>
      </c>
      <c r="G231" s="6" t="s">
        <v>296</v>
      </c>
      <c r="H231" s="7">
        <v>7</v>
      </c>
      <c r="I231" s="10" t="s">
        <v>612</v>
      </c>
      <c r="J231" s="11" t="str">
        <f>VLOOKUP(G231,[1]Sheet1!$A$1:$AN$277,9,0)</f>
        <v>16-407</v>
      </c>
    </row>
    <row r="232" spans="1:10" ht="121.5" x14ac:dyDescent="0.15">
      <c r="A232" s="7">
        <v>574</v>
      </c>
      <c r="B232" s="6" t="s">
        <v>317</v>
      </c>
      <c r="C232" s="6" t="s">
        <v>318</v>
      </c>
      <c r="D232" s="6" t="s">
        <v>23</v>
      </c>
      <c r="E232" s="6" t="s">
        <v>319</v>
      </c>
      <c r="F232" s="6" t="str">
        <f>VLOOKUP(G232,[1]Sheet1!$A$1:$AN$277,8,0)</f>
        <v>信息与计算科学教研室</v>
      </c>
      <c r="G232" s="6" t="s">
        <v>320</v>
      </c>
      <c r="H232" s="7">
        <v>3</v>
      </c>
      <c r="I232" s="10" t="s">
        <v>612</v>
      </c>
      <c r="J232" s="11" t="str">
        <f>VLOOKUP(G232,[1]Sheet1!$A$1:$AN$277,9,0)</f>
        <v>16-407</v>
      </c>
    </row>
    <row r="233" spans="1:10" ht="27" x14ac:dyDescent="0.15">
      <c r="A233" s="7">
        <v>585</v>
      </c>
      <c r="B233" s="6" t="s">
        <v>341</v>
      </c>
      <c r="C233" s="6" t="s">
        <v>342</v>
      </c>
      <c r="D233" s="6" t="s">
        <v>95</v>
      </c>
      <c r="E233" s="6" t="s">
        <v>280</v>
      </c>
      <c r="F233" s="6" t="str">
        <f>VLOOKUP(G233,[1]Sheet1!$A$1:$AN$277,8,0)</f>
        <v>信息与计算科学教研室</v>
      </c>
      <c r="G233" s="6" t="s">
        <v>101</v>
      </c>
      <c r="H233" s="7">
        <v>4</v>
      </c>
      <c r="I233" s="10" t="s">
        <v>612</v>
      </c>
      <c r="J233" s="11" t="str">
        <f>VLOOKUP(G233,[1]Sheet1!$A$1:$AN$277,9,0)</f>
        <v>16-407</v>
      </c>
    </row>
    <row r="234" spans="1:10" ht="27" x14ac:dyDescent="0.15">
      <c r="A234" s="7">
        <v>603</v>
      </c>
      <c r="B234" s="6" t="s">
        <v>364</v>
      </c>
      <c r="C234" s="6" t="s">
        <v>365</v>
      </c>
      <c r="D234" s="6" t="s">
        <v>95</v>
      </c>
      <c r="E234" s="6" t="s">
        <v>39</v>
      </c>
      <c r="F234" s="6" t="str">
        <f>VLOOKUP(G234,[1]Sheet1!$A$1:$AN$277,8,0)</f>
        <v>信息与计算科学教研室</v>
      </c>
      <c r="G234" s="6" t="s">
        <v>227</v>
      </c>
      <c r="H234" s="7">
        <v>1</v>
      </c>
      <c r="I234" s="10" t="s">
        <v>612</v>
      </c>
      <c r="J234" s="11" t="str">
        <f>VLOOKUP(G234,[1]Sheet1!$A$1:$AN$277,9,0)</f>
        <v>16-407</v>
      </c>
    </row>
    <row r="235" spans="1:10" ht="27" x14ac:dyDescent="0.15">
      <c r="A235" s="7">
        <v>1282</v>
      </c>
      <c r="B235" s="6" t="s">
        <v>528</v>
      </c>
      <c r="C235" s="6" t="s">
        <v>529</v>
      </c>
      <c r="D235" s="6" t="s">
        <v>31</v>
      </c>
      <c r="E235" s="6" t="s">
        <v>280</v>
      </c>
      <c r="F235" s="6" t="str">
        <f>VLOOKUP(G235,[1]Sheet1!$A$1:$AN$277,8,0)</f>
        <v>信息与计算科学教研室</v>
      </c>
      <c r="G235" s="6" t="s">
        <v>101</v>
      </c>
      <c r="H235" s="7">
        <v>3</v>
      </c>
      <c r="I235" s="10" t="s">
        <v>612</v>
      </c>
      <c r="J235" s="11" t="str">
        <f>VLOOKUP(G235,[1]Sheet1!$A$1:$AN$277,9,0)</f>
        <v>16-407</v>
      </c>
    </row>
    <row r="236" spans="1:10" ht="27" x14ac:dyDescent="0.15">
      <c r="A236" s="7">
        <v>1283</v>
      </c>
      <c r="B236" s="6" t="s">
        <v>530</v>
      </c>
      <c r="C236" s="6" t="s">
        <v>531</v>
      </c>
      <c r="D236" s="6" t="s">
        <v>23</v>
      </c>
      <c r="E236" s="6" t="s">
        <v>280</v>
      </c>
      <c r="F236" s="6" t="str">
        <f>VLOOKUP(G236,[1]Sheet1!$A$1:$AN$277,8,0)</f>
        <v>信息与计算科学教研室</v>
      </c>
      <c r="G236" s="6" t="s">
        <v>252</v>
      </c>
      <c r="H236" s="7">
        <v>1</v>
      </c>
      <c r="I236" s="10" t="s">
        <v>612</v>
      </c>
      <c r="J236" s="11" t="str">
        <f>VLOOKUP(G236,[1]Sheet1!$A$1:$AN$277,9,0)</f>
        <v>16-407</v>
      </c>
    </row>
    <row r="237" spans="1:10" ht="27" x14ac:dyDescent="0.15">
      <c r="A237" s="7">
        <v>1284</v>
      </c>
      <c r="B237" s="6" t="s">
        <v>532</v>
      </c>
      <c r="C237" s="6" t="s">
        <v>533</v>
      </c>
      <c r="D237" s="6" t="s">
        <v>31</v>
      </c>
      <c r="E237" s="6" t="s">
        <v>39</v>
      </c>
      <c r="F237" s="6" t="str">
        <f>VLOOKUP(G237,[1]Sheet1!$A$1:$AN$277,8,0)</f>
        <v>信息与计算科学教研室</v>
      </c>
      <c r="G237" s="6" t="s">
        <v>252</v>
      </c>
      <c r="H237" s="7">
        <v>29</v>
      </c>
      <c r="I237" s="10" t="s">
        <v>612</v>
      </c>
      <c r="J237" s="11" t="str">
        <f>VLOOKUP(G237,[1]Sheet1!$A$1:$AN$277,9,0)</f>
        <v>16-407</v>
      </c>
    </row>
    <row r="238" spans="1:10" ht="27" x14ac:dyDescent="0.15">
      <c r="A238" s="7">
        <v>452</v>
      </c>
      <c r="B238" s="6" t="s">
        <v>307</v>
      </c>
      <c r="C238" s="6" t="s">
        <v>308</v>
      </c>
      <c r="D238" s="6" t="s">
        <v>23</v>
      </c>
      <c r="E238" s="6" t="s">
        <v>280</v>
      </c>
      <c r="F238" s="6" t="s">
        <v>593</v>
      </c>
      <c r="G238" s="6" t="s">
        <v>309</v>
      </c>
      <c r="H238" s="7">
        <v>8</v>
      </c>
      <c r="I238" s="10" t="s">
        <v>612</v>
      </c>
      <c r="J238" s="11" t="s">
        <v>609</v>
      </c>
    </row>
    <row r="239" spans="1:10" ht="27" x14ac:dyDescent="0.15">
      <c r="A239" s="7">
        <v>576</v>
      </c>
      <c r="B239" s="6" t="s">
        <v>324</v>
      </c>
      <c r="C239" s="6" t="s">
        <v>325</v>
      </c>
      <c r="D239" s="6" t="s">
        <v>31</v>
      </c>
      <c r="E239" s="6" t="s">
        <v>280</v>
      </c>
      <c r="F239" s="6" t="s">
        <v>593</v>
      </c>
      <c r="G239" s="6" t="s">
        <v>326</v>
      </c>
      <c r="H239" s="7">
        <v>16</v>
      </c>
      <c r="I239" s="10" t="s">
        <v>612</v>
      </c>
      <c r="J239" s="11" t="s">
        <v>609</v>
      </c>
    </row>
    <row r="240" spans="1:10" ht="27" x14ac:dyDescent="0.15">
      <c r="A240" s="7">
        <v>578</v>
      </c>
      <c r="B240" s="6" t="s">
        <v>327</v>
      </c>
      <c r="C240" s="6" t="s">
        <v>328</v>
      </c>
      <c r="D240" s="6" t="s">
        <v>23</v>
      </c>
      <c r="E240" s="6" t="s">
        <v>280</v>
      </c>
      <c r="F240" s="6" t="s">
        <v>593</v>
      </c>
      <c r="G240" s="6" t="s">
        <v>329</v>
      </c>
      <c r="H240" s="7">
        <v>9</v>
      </c>
      <c r="I240" s="10" t="s">
        <v>612</v>
      </c>
      <c r="J240" s="11" t="s">
        <v>609</v>
      </c>
    </row>
    <row r="241" spans="1:10" ht="27" x14ac:dyDescent="0.15">
      <c r="A241" s="7">
        <v>1275</v>
      </c>
      <c r="B241" s="6" t="s">
        <v>515</v>
      </c>
      <c r="C241" s="6" t="s">
        <v>516</v>
      </c>
      <c r="D241" s="6" t="s">
        <v>31</v>
      </c>
      <c r="E241" s="6" t="s">
        <v>280</v>
      </c>
      <c r="F241" s="6" t="s">
        <v>593</v>
      </c>
      <c r="G241" s="6" t="s">
        <v>517</v>
      </c>
      <c r="H241" s="7">
        <v>5</v>
      </c>
      <c r="I241" s="10" t="s">
        <v>612</v>
      </c>
      <c r="J241" s="11" t="s">
        <v>609</v>
      </c>
    </row>
    <row r="242" spans="1:10" ht="27" x14ac:dyDescent="0.15">
      <c r="A242" s="7">
        <v>1900</v>
      </c>
      <c r="B242" s="6" t="s">
        <v>566</v>
      </c>
      <c r="C242" s="6" t="s">
        <v>567</v>
      </c>
      <c r="D242" s="6" t="s">
        <v>14</v>
      </c>
      <c r="E242" s="6" t="s">
        <v>12</v>
      </c>
      <c r="F242" s="6" t="str">
        <f>VLOOKUP(G242,[1]Sheet1!$A$1:$AN$277,8,0)</f>
        <v>智能科学与技术教研室</v>
      </c>
      <c r="G242" s="6" t="s">
        <v>314</v>
      </c>
      <c r="H242" s="7">
        <v>1</v>
      </c>
      <c r="I242" s="10" t="s">
        <v>612</v>
      </c>
      <c r="J242" s="11" t="str">
        <f>VLOOKUP(G242,[1]Sheet1!$A$1:$AN$277,9,0)</f>
        <v>16-408</v>
      </c>
    </row>
    <row r="243" spans="1:10" ht="27" x14ac:dyDescent="0.15">
      <c r="A243" s="7">
        <v>1901</v>
      </c>
      <c r="B243" s="6" t="s">
        <v>568</v>
      </c>
      <c r="C243" s="6" t="s">
        <v>567</v>
      </c>
      <c r="D243" s="6" t="s">
        <v>14</v>
      </c>
      <c r="E243" s="6" t="s">
        <v>12</v>
      </c>
      <c r="F243" s="6" t="str">
        <f>VLOOKUP(G243,[1]Sheet1!$A$1:$AN$277,8,0)</f>
        <v>智能科学与技术教研室</v>
      </c>
      <c r="G243" s="6" t="s">
        <v>314</v>
      </c>
      <c r="H243" s="7">
        <v>1</v>
      </c>
      <c r="I243" s="10" t="s">
        <v>612</v>
      </c>
      <c r="J243" s="11" t="str">
        <f>VLOOKUP(G243,[1]Sheet1!$A$1:$AN$277,9,0)</f>
        <v>16-408</v>
      </c>
    </row>
    <row r="244" spans="1:10" ht="27" x14ac:dyDescent="0.15">
      <c r="A244" s="7">
        <v>1983</v>
      </c>
      <c r="B244" s="6" t="s">
        <v>576</v>
      </c>
      <c r="C244" s="6" t="s">
        <v>60</v>
      </c>
      <c r="D244" s="6" t="s">
        <v>170</v>
      </c>
      <c r="E244" s="6" t="s">
        <v>12</v>
      </c>
      <c r="F244" s="6" t="str">
        <f>VLOOKUP(G244,[1]Sheet1!$A$1:$AN$277,8,0)</f>
        <v>智能科学与技术教研室</v>
      </c>
      <c r="G244" s="6" t="s">
        <v>293</v>
      </c>
      <c r="H244" s="7">
        <v>1</v>
      </c>
      <c r="I244" s="10" t="s">
        <v>612</v>
      </c>
      <c r="J244" s="11" t="str">
        <f>VLOOKUP(G244,[1]Sheet1!$A$1:$AN$277,9,0)</f>
        <v>16-408</v>
      </c>
    </row>
    <row r="245" spans="1:10" ht="27" x14ac:dyDescent="0.15">
      <c r="A245" s="7">
        <v>437</v>
      </c>
      <c r="B245" s="6" t="s">
        <v>291</v>
      </c>
      <c r="C245" s="6" t="s">
        <v>292</v>
      </c>
      <c r="D245" s="6" t="s">
        <v>23</v>
      </c>
      <c r="E245" s="6" t="s">
        <v>241</v>
      </c>
      <c r="F245" s="6" t="str">
        <f>VLOOKUP(G245,[1]Sheet1!$A$1:$AN$277,8,0)</f>
        <v>智能科学与技术教研室</v>
      </c>
      <c r="G245" s="6" t="s">
        <v>293</v>
      </c>
      <c r="H245" s="7">
        <v>16</v>
      </c>
      <c r="I245" s="10" t="s">
        <v>612</v>
      </c>
      <c r="J245" s="11" t="str">
        <f>VLOOKUP(G245,[1]Sheet1!$A$1:$AN$277,9,0)</f>
        <v>16-408</v>
      </c>
    </row>
    <row r="246" spans="1:10" ht="40.5" x14ac:dyDescent="0.15">
      <c r="A246" s="7">
        <v>444</v>
      </c>
      <c r="B246" s="6" t="s">
        <v>53</v>
      </c>
      <c r="C246" s="6" t="s">
        <v>54</v>
      </c>
      <c r="D246" s="6" t="s">
        <v>23</v>
      </c>
      <c r="E246" s="6" t="s">
        <v>24</v>
      </c>
      <c r="F246" s="6" t="str">
        <f>VLOOKUP(G246,[1]Sheet1!$A$1:$AN$277,8,0)</f>
        <v>智能科学与技术教研室</v>
      </c>
      <c r="G246" s="6" t="s">
        <v>293</v>
      </c>
      <c r="H246" s="7">
        <v>10</v>
      </c>
      <c r="I246" s="10" t="s">
        <v>612</v>
      </c>
      <c r="J246" s="11" t="str">
        <f>VLOOKUP(G246,[1]Sheet1!$A$1:$AN$277,9,0)</f>
        <v>16-408</v>
      </c>
    </row>
    <row r="247" spans="1:10" ht="229.5" x14ac:dyDescent="0.15">
      <c r="A247" s="7">
        <v>570</v>
      </c>
      <c r="B247" s="6" t="s">
        <v>57</v>
      </c>
      <c r="C247" s="6" t="s">
        <v>58</v>
      </c>
      <c r="D247" s="6" t="s">
        <v>31</v>
      </c>
      <c r="E247" s="6" t="s">
        <v>313</v>
      </c>
      <c r="F247" s="6" t="str">
        <f>VLOOKUP(G247,[1]Sheet1!$A$1:$AN$277,8,0)</f>
        <v>智能科学与技术教研室</v>
      </c>
      <c r="G247" s="6" t="s">
        <v>314</v>
      </c>
      <c r="H247" s="7">
        <v>33</v>
      </c>
      <c r="I247" s="10" t="s">
        <v>612</v>
      </c>
      <c r="J247" s="11" t="str">
        <f>VLOOKUP(G247,[1]Sheet1!$A$1:$AN$277,9,0)</f>
        <v>16-408</v>
      </c>
    </row>
    <row r="248" spans="1:10" ht="27" x14ac:dyDescent="0.15">
      <c r="A248" s="7">
        <v>1274</v>
      </c>
      <c r="B248" s="6" t="s">
        <v>512</v>
      </c>
      <c r="C248" s="6" t="s">
        <v>513</v>
      </c>
      <c r="D248" s="6" t="s">
        <v>23</v>
      </c>
      <c r="E248" s="6" t="s">
        <v>268</v>
      </c>
      <c r="F248" s="6" t="str">
        <f>VLOOKUP(G248,[1]Sheet1!$A$1:$AN$277,8,0)</f>
        <v>智能科学与技术教研室</v>
      </c>
      <c r="G248" s="6" t="s">
        <v>514</v>
      </c>
      <c r="H248" s="7">
        <v>1</v>
      </c>
      <c r="I248" s="10" t="s">
        <v>612</v>
      </c>
      <c r="J248" s="11" t="str">
        <f>VLOOKUP(G248,[1]Sheet1!$A$1:$AN$277,9,0)</f>
        <v>16-408</v>
      </c>
    </row>
    <row r="249" spans="1:10" ht="27" x14ac:dyDescent="0.15">
      <c r="A249" s="7">
        <v>1280</v>
      </c>
      <c r="B249" s="6" t="s">
        <v>526</v>
      </c>
      <c r="C249" s="6" t="s">
        <v>527</v>
      </c>
      <c r="D249" s="6" t="s">
        <v>31</v>
      </c>
      <c r="E249" s="6" t="s">
        <v>268</v>
      </c>
      <c r="F249" s="6" t="str">
        <f>VLOOKUP(G249,[1]Sheet1!$A$1:$AN$277,8,0)</f>
        <v>智能科学与技术教研室</v>
      </c>
      <c r="G249" s="6" t="s">
        <v>314</v>
      </c>
      <c r="H249" s="7">
        <v>3</v>
      </c>
      <c r="I249" s="10" t="s">
        <v>612</v>
      </c>
      <c r="J249" s="11" t="str">
        <f>VLOOKUP(G249,[1]Sheet1!$A$1:$AN$277,9,0)</f>
        <v>16-408</v>
      </c>
    </row>
    <row r="250" spans="1:10" ht="27" x14ac:dyDescent="0.15">
      <c r="A250" s="7">
        <v>372</v>
      </c>
      <c r="B250" s="6" t="s">
        <v>185</v>
      </c>
      <c r="C250" s="6" t="s">
        <v>186</v>
      </c>
      <c r="D250" s="6" t="s">
        <v>95</v>
      </c>
      <c r="E250" s="6" t="s">
        <v>157</v>
      </c>
      <c r="F250" s="6" t="str">
        <f>VLOOKUP(G250,[1]Sheet1!$A$1:$AN$277,8,0)</f>
        <v>智能制造工程教研室</v>
      </c>
      <c r="G250" s="6" t="s">
        <v>187</v>
      </c>
      <c r="H250" s="7">
        <v>2</v>
      </c>
      <c r="I250" s="10" t="s">
        <v>612</v>
      </c>
      <c r="J250" s="11" t="str">
        <f>VLOOKUP(G250,[1]Sheet1!$A$1:$AN$277,9,0)</f>
        <v>14-127</v>
      </c>
    </row>
    <row r="251" spans="1:10" ht="27" x14ac:dyDescent="0.15">
      <c r="A251" s="7">
        <v>1024</v>
      </c>
      <c r="B251" s="6" t="s">
        <v>459</v>
      </c>
      <c r="C251" s="6" t="s">
        <v>204</v>
      </c>
      <c r="D251" s="6" t="s">
        <v>31</v>
      </c>
      <c r="E251" s="6" t="s">
        <v>96</v>
      </c>
      <c r="F251" s="6" t="str">
        <f>VLOOKUP(G251,[1]Sheet1!$A$1:$AN$277,8,0)</f>
        <v>智能制造工程教研室</v>
      </c>
      <c r="G251" s="6" t="s">
        <v>462</v>
      </c>
      <c r="H251" s="7">
        <v>10</v>
      </c>
      <c r="I251" s="10" t="s">
        <v>612</v>
      </c>
      <c r="J251" s="11" t="str">
        <f>VLOOKUP(G251,[1]Sheet1!$A$1:$AN$277,9,0)</f>
        <v>14-318</v>
      </c>
    </row>
    <row r="252" spans="1:10" ht="27" x14ac:dyDescent="0.15">
      <c r="A252" s="7">
        <v>354</v>
      </c>
      <c r="B252" s="6" t="s">
        <v>149</v>
      </c>
      <c r="C252" s="6" t="s">
        <v>150</v>
      </c>
      <c r="D252" s="6" t="s">
        <v>23</v>
      </c>
      <c r="E252" s="6" t="s">
        <v>28</v>
      </c>
      <c r="F252" s="6" t="str">
        <f>VLOOKUP(G252,[1]Sheet1!$A$1:$AN$277,8,0)</f>
        <v>智能制造工程教研室</v>
      </c>
      <c r="G252" s="6" t="s">
        <v>151</v>
      </c>
      <c r="H252" s="7">
        <v>2</v>
      </c>
      <c r="I252" s="10" t="s">
        <v>612</v>
      </c>
      <c r="J252" s="11" t="str">
        <f>VLOOKUP(G252,[1]Sheet1!$A$1:$AN$277,9,0)</f>
        <v>14-330</v>
      </c>
    </row>
    <row r="253" spans="1:10" ht="54" x14ac:dyDescent="0.15">
      <c r="A253" s="7">
        <v>350</v>
      </c>
      <c r="B253" s="6" t="s">
        <v>144</v>
      </c>
      <c r="C253" s="6" t="s">
        <v>19</v>
      </c>
      <c r="D253" s="6" t="s">
        <v>31</v>
      </c>
      <c r="E253" s="6" t="s">
        <v>146</v>
      </c>
      <c r="F253" s="6" t="str">
        <f>VLOOKUP(G253,[1]Sheet1!$A$1:$AN$277,8,0)</f>
        <v>智能制造工程教研室</v>
      </c>
      <c r="G253" s="6" t="s">
        <v>27</v>
      </c>
      <c r="H253" s="7">
        <v>6</v>
      </c>
      <c r="I253" s="10" t="s">
        <v>612</v>
      </c>
      <c r="J253" s="11" t="str">
        <f>VLOOKUP(G253,[1]Sheet1!$A$1:$AN$277,9,0)</f>
        <v>14-413</v>
      </c>
    </row>
    <row r="254" spans="1:10" ht="27" x14ac:dyDescent="0.15">
      <c r="A254" s="7">
        <v>373</v>
      </c>
      <c r="B254" s="6" t="s">
        <v>147</v>
      </c>
      <c r="C254" s="6" t="s">
        <v>148</v>
      </c>
      <c r="D254" s="6" t="s">
        <v>31</v>
      </c>
      <c r="E254" s="6" t="s">
        <v>43</v>
      </c>
      <c r="F254" s="6" t="str">
        <f>VLOOKUP(G254,[1]Sheet1!$A$1:$AN$277,8,0)</f>
        <v>智能制造工程教研室</v>
      </c>
      <c r="G254" s="6" t="s">
        <v>27</v>
      </c>
      <c r="H254" s="7">
        <v>16</v>
      </c>
      <c r="I254" s="10" t="s">
        <v>612</v>
      </c>
      <c r="J254" s="11" t="str">
        <f>VLOOKUP(G254,[1]Sheet1!$A$1:$AN$277,9,0)</f>
        <v>14-413</v>
      </c>
    </row>
    <row r="255" spans="1:10" ht="54" x14ac:dyDescent="0.15">
      <c r="A255" s="7">
        <v>389</v>
      </c>
      <c r="B255" s="6" t="s">
        <v>218</v>
      </c>
      <c r="C255" s="6" t="s">
        <v>219</v>
      </c>
      <c r="D255" s="6" t="s">
        <v>23</v>
      </c>
      <c r="E255" s="6" t="s">
        <v>146</v>
      </c>
      <c r="F255" s="6" t="str">
        <f>VLOOKUP(G255,[1]Sheet1!$A$1:$AN$277,8,0)</f>
        <v>智能制造工程教研室</v>
      </c>
      <c r="G255" s="6" t="s">
        <v>27</v>
      </c>
      <c r="H255" s="7">
        <v>1</v>
      </c>
      <c r="I255" s="10" t="s">
        <v>612</v>
      </c>
      <c r="J255" s="11" t="str">
        <f>VLOOKUP(G255,[1]Sheet1!$A$1:$AN$277,9,0)</f>
        <v>14-413</v>
      </c>
    </row>
    <row r="256" spans="1:10" ht="27" x14ac:dyDescent="0.15">
      <c r="A256" s="7">
        <v>1000</v>
      </c>
      <c r="B256" s="6" t="s">
        <v>446</v>
      </c>
      <c r="C256" s="6" t="s">
        <v>447</v>
      </c>
      <c r="D256" s="6" t="s">
        <v>9</v>
      </c>
      <c r="E256" s="6" t="s">
        <v>10</v>
      </c>
      <c r="F256" s="6" t="str">
        <f>VLOOKUP(G256,[1]Sheet1!$A$1:$AN$277,8,0)</f>
        <v>智能制造工程教研室</v>
      </c>
      <c r="G256" s="6" t="s">
        <v>448</v>
      </c>
      <c r="H256" s="7">
        <v>14</v>
      </c>
      <c r="I256" s="10" t="s">
        <v>612</v>
      </c>
      <c r="J256" s="11" t="str">
        <f>VLOOKUP(G256,[1]Sheet1!$A$1:$AN$277,9,0)</f>
        <v>14-413</v>
      </c>
    </row>
    <row r="257" spans="1:10" ht="27" x14ac:dyDescent="0.15">
      <c r="A257" s="7">
        <v>1792</v>
      </c>
      <c r="B257" s="6" t="s">
        <v>561</v>
      </c>
      <c r="C257" s="6" t="s">
        <v>562</v>
      </c>
      <c r="D257" s="6" t="s">
        <v>31</v>
      </c>
      <c r="E257" s="6" t="s">
        <v>67</v>
      </c>
      <c r="F257" s="6" t="str">
        <f>VLOOKUP(G257,[1]Sheet1!$A$1:$AN$277,8,0)</f>
        <v>智能制造工程教研室</v>
      </c>
      <c r="G257" s="6" t="s">
        <v>29</v>
      </c>
      <c r="H257" s="7">
        <v>7</v>
      </c>
      <c r="I257" s="10" t="s">
        <v>612</v>
      </c>
      <c r="J257" s="11" t="str">
        <f>VLOOKUP(G257,[1]Sheet1!$A$1:$AN$277,9,0)</f>
        <v>14-413</v>
      </c>
    </row>
    <row r="258" spans="1:10" ht="27" x14ac:dyDescent="0.15">
      <c r="A258" s="7">
        <v>1902</v>
      </c>
      <c r="B258" s="6" t="s">
        <v>569</v>
      </c>
      <c r="C258" s="6" t="s">
        <v>570</v>
      </c>
      <c r="D258" s="6" t="s">
        <v>14</v>
      </c>
      <c r="E258" s="6" t="s">
        <v>12</v>
      </c>
      <c r="F258" s="6" t="str">
        <f>VLOOKUP(G258,[1]Sheet1!$A$1:$AN$277,8,0)</f>
        <v>自动化教研室</v>
      </c>
      <c r="G258" s="6" t="s">
        <v>438</v>
      </c>
      <c r="H258" s="7">
        <v>2</v>
      </c>
      <c r="I258" s="10" t="s">
        <v>612</v>
      </c>
      <c r="J258" s="11" t="str">
        <f>VLOOKUP(G258,[1]Sheet1!$A$1:$AN$277,9,0)</f>
        <v>16-513</v>
      </c>
    </row>
    <row r="259" spans="1:10" ht="40.5" x14ac:dyDescent="0.15">
      <c r="A259" s="7">
        <v>117</v>
      </c>
      <c r="B259" s="6" t="s">
        <v>41</v>
      </c>
      <c r="C259" s="6" t="s">
        <v>42</v>
      </c>
      <c r="D259" s="6" t="s">
        <v>23</v>
      </c>
      <c r="E259" s="6" t="s">
        <v>45</v>
      </c>
      <c r="F259" s="6" t="str">
        <f>VLOOKUP(G259,[1]Sheet1!$A$1:$AN$277,8,0)</f>
        <v>自动化教研室</v>
      </c>
      <c r="G259" s="6" t="s">
        <v>46</v>
      </c>
      <c r="H259" s="7">
        <v>9</v>
      </c>
      <c r="I259" s="10" t="s">
        <v>612</v>
      </c>
      <c r="J259" s="11" t="str">
        <f>VLOOKUP(G259,[1]Sheet1!$A$1:$AN$277,9,0)</f>
        <v>16-302</v>
      </c>
    </row>
    <row r="260" spans="1:10" ht="40.5" x14ac:dyDescent="0.15">
      <c r="A260" s="7">
        <v>426</v>
      </c>
      <c r="B260" s="6" t="s">
        <v>272</v>
      </c>
      <c r="C260" s="6" t="s">
        <v>273</v>
      </c>
      <c r="D260" s="6" t="s">
        <v>23</v>
      </c>
      <c r="E260" s="6" t="s">
        <v>45</v>
      </c>
      <c r="F260" s="6" t="str">
        <f>VLOOKUP(G260,[1]Sheet1!$A$1:$AN$277,8,0)</f>
        <v>自动化教研室</v>
      </c>
      <c r="G260" s="6" t="s">
        <v>46</v>
      </c>
      <c r="H260" s="7">
        <v>1</v>
      </c>
      <c r="I260" s="10" t="s">
        <v>612</v>
      </c>
      <c r="J260" s="11" t="str">
        <f>VLOOKUP(G260,[1]Sheet1!$A$1:$AN$277,9,0)</f>
        <v>16-302</v>
      </c>
    </row>
    <row r="261" spans="1:10" ht="19.5" customHeight="1" x14ac:dyDescent="0.15">
      <c r="A261" s="7">
        <v>369</v>
      </c>
      <c r="B261" s="6" t="s">
        <v>176</v>
      </c>
      <c r="C261" s="6" t="s">
        <v>177</v>
      </c>
      <c r="D261" s="6" t="s">
        <v>23</v>
      </c>
      <c r="E261" s="6" t="s">
        <v>145</v>
      </c>
      <c r="F261" s="6" t="str">
        <f>VLOOKUP(G261,[1]Sheet1!$A$1:$AN$277,8,0)</f>
        <v>自动化教研室</v>
      </c>
      <c r="G261" s="6" t="s">
        <v>178</v>
      </c>
      <c r="H261" s="7">
        <v>4</v>
      </c>
      <c r="I261" s="10" t="s">
        <v>612</v>
      </c>
      <c r="J261" s="11" t="str">
        <f>VLOOKUP(G261,[1]Sheet1!$A$1:$AN$277,9,0)</f>
        <v>16-501</v>
      </c>
    </row>
    <row r="262" spans="1:10" ht="27" x14ac:dyDescent="0.15">
      <c r="A262" s="7">
        <v>326</v>
      </c>
      <c r="B262" s="6" t="s">
        <v>109</v>
      </c>
      <c r="C262" s="6" t="s">
        <v>110</v>
      </c>
      <c r="D262" s="6" t="s">
        <v>9</v>
      </c>
      <c r="E262" s="6" t="s">
        <v>43</v>
      </c>
      <c r="F262" s="6" t="str">
        <f>VLOOKUP(G262,[1]Sheet1!$A$1:$AN$277,8,0)</f>
        <v>自动化教研室</v>
      </c>
      <c r="G262" s="6" t="s">
        <v>111</v>
      </c>
      <c r="H262" s="7">
        <v>4</v>
      </c>
      <c r="I262" s="10" t="s">
        <v>612</v>
      </c>
      <c r="J262" s="11" t="str">
        <f>VLOOKUP(G262,[1]Sheet1!$A$1:$AN$277,9,0)</f>
        <v>16-513</v>
      </c>
    </row>
    <row r="263" spans="1:10" ht="94.5" x14ac:dyDescent="0.15">
      <c r="A263" s="7">
        <v>331</v>
      </c>
      <c r="B263" s="6" t="s">
        <v>119</v>
      </c>
      <c r="C263" s="6" t="s">
        <v>120</v>
      </c>
      <c r="D263" s="6" t="s">
        <v>31</v>
      </c>
      <c r="E263" s="6" t="s">
        <v>121</v>
      </c>
      <c r="F263" s="6" t="str">
        <f>VLOOKUP(G263,[1]Sheet1!$A$1:$AN$277,8,0)</f>
        <v>自动化教研室</v>
      </c>
      <c r="G263" s="6" t="s">
        <v>122</v>
      </c>
      <c r="H263" s="7">
        <v>14</v>
      </c>
      <c r="I263" s="10" t="s">
        <v>612</v>
      </c>
      <c r="J263" s="11" t="str">
        <f>VLOOKUP(G263,[1]Sheet1!$A$1:$AN$277,9,0)</f>
        <v>16-513</v>
      </c>
    </row>
    <row r="264" spans="1:10" ht="94.5" x14ac:dyDescent="0.15">
      <c r="A264" s="7">
        <v>332</v>
      </c>
      <c r="B264" s="6" t="s">
        <v>119</v>
      </c>
      <c r="C264" s="6" t="s">
        <v>120</v>
      </c>
      <c r="D264" s="6" t="s">
        <v>31</v>
      </c>
      <c r="E264" s="6" t="s">
        <v>123</v>
      </c>
      <c r="F264" s="6" t="str">
        <f>VLOOKUP(G264,[1]Sheet1!$A$1:$AN$277,8,0)</f>
        <v>自动化教研室</v>
      </c>
      <c r="G264" s="6" t="s">
        <v>124</v>
      </c>
      <c r="H264" s="7">
        <v>18</v>
      </c>
      <c r="I264" s="10" t="s">
        <v>612</v>
      </c>
      <c r="J264" s="11" t="str">
        <f>VLOOKUP(G264,[1]Sheet1!$A$1:$AN$277,9,0)</f>
        <v>16-513</v>
      </c>
    </row>
    <row r="265" spans="1:10" ht="94.5" x14ac:dyDescent="0.15">
      <c r="A265" s="7">
        <v>347</v>
      </c>
      <c r="B265" s="6" t="s">
        <v>49</v>
      </c>
      <c r="C265" s="6" t="s">
        <v>30</v>
      </c>
      <c r="D265" s="6" t="s">
        <v>31</v>
      </c>
      <c r="E265" s="6" t="s">
        <v>123</v>
      </c>
      <c r="F265" s="6" t="str">
        <f>VLOOKUP(G265,[1]Sheet1!$A$1:$AN$277,8,0)</f>
        <v>自动化教研室</v>
      </c>
      <c r="G265" s="6" t="s">
        <v>143</v>
      </c>
      <c r="H265" s="7">
        <v>24</v>
      </c>
      <c r="I265" s="10" t="s">
        <v>612</v>
      </c>
      <c r="J265" s="11" t="str">
        <f>VLOOKUP(G265,[1]Sheet1!$A$1:$AN$277,9,0)</f>
        <v>16-513</v>
      </c>
    </row>
    <row r="266" spans="1:10" ht="94.5" x14ac:dyDescent="0.15">
      <c r="A266" s="7">
        <v>348</v>
      </c>
      <c r="B266" s="6" t="s">
        <v>49</v>
      </c>
      <c r="C266" s="6" t="s">
        <v>30</v>
      </c>
      <c r="D266" s="6" t="s">
        <v>31</v>
      </c>
      <c r="E266" s="6" t="s">
        <v>121</v>
      </c>
      <c r="F266" s="6" t="str">
        <f>VLOOKUP(G266,[1]Sheet1!$A$1:$AN$277,8,0)</f>
        <v>自动化教研室</v>
      </c>
      <c r="G266" s="6" t="s">
        <v>32</v>
      </c>
      <c r="H266" s="7">
        <v>13</v>
      </c>
      <c r="I266" s="10" t="s">
        <v>612</v>
      </c>
      <c r="J266" s="11" t="str">
        <f>VLOOKUP(G266,[1]Sheet1!$A$1:$AN$277,9,0)</f>
        <v>16-513</v>
      </c>
    </row>
    <row r="267" spans="1:10" ht="27" x14ac:dyDescent="0.15">
      <c r="A267" s="7">
        <v>351</v>
      </c>
      <c r="B267" s="6" t="s">
        <v>147</v>
      </c>
      <c r="C267" s="6" t="s">
        <v>148</v>
      </c>
      <c r="D267" s="6" t="s">
        <v>31</v>
      </c>
      <c r="E267" s="6" t="s">
        <v>43</v>
      </c>
      <c r="F267" s="6" t="str">
        <f>VLOOKUP(G267,[1]Sheet1!$A$1:$AN$277,8,0)</f>
        <v>自动化教研室</v>
      </c>
      <c r="G267" s="6" t="s">
        <v>32</v>
      </c>
      <c r="H267" s="7">
        <v>6</v>
      </c>
      <c r="I267" s="10" t="s">
        <v>612</v>
      </c>
      <c r="J267" s="11" t="str">
        <f>VLOOKUP(G267,[1]Sheet1!$A$1:$AN$277,9,0)</f>
        <v>16-513</v>
      </c>
    </row>
    <row r="268" spans="1:10" ht="27" x14ac:dyDescent="0.15">
      <c r="A268" s="7">
        <v>366</v>
      </c>
      <c r="B268" s="6" t="s">
        <v>168</v>
      </c>
      <c r="C268" s="6" t="s">
        <v>169</v>
      </c>
      <c r="D268" s="6" t="s">
        <v>170</v>
      </c>
      <c r="E268" s="6" t="s">
        <v>43</v>
      </c>
      <c r="F268" s="6" t="str">
        <f>VLOOKUP(G268,[1]Sheet1!$A$1:$AN$277,8,0)</f>
        <v>自动化教研室</v>
      </c>
      <c r="G268" s="6" t="s">
        <v>143</v>
      </c>
      <c r="H268" s="7">
        <v>26</v>
      </c>
      <c r="I268" s="10" t="s">
        <v>612</v>
      </c>
      <c r="J268" s="11" t="str">
        <f>VLOOKUP(G268,[1]Sheet1!$A$1:$AN$277,9,0)</f>
        <v>16-513</v>
      </c>
    </row>
    <row r="269" spans="1:10" ht="27" x14ac:dyDescent="0.15">
      <c r="A269" s="7">
        <v>367</v>
      </c>
      <c r="B269" s="6" t="s">
        <v>171</v>
      </c>
      <c r="C269" s="6" t="s">
        <v>172</v>
      </c>
      <c r="D269" s="6" t="s">
        <v>23</v>
      </c>
      <c r="E269" s="6" t="s">
        <v>145</v>
      </c>
      <c r="F269" s="6" t="str">
        <f>VLOOKUP(G269,[1]Sheet1!$A$1:$AN$277,8,0)</f>
        <v>自动化教研室</v>
      </c>
      <c r="G269" s="6" t="s">
        <v>173</v>
      </c>
      <c r="H269" s="7">
        <v>3</v>
      </c>
      <c r="I269" s="10" t="s">
        <v>612</v>
      </c>
      <c r="J269" s="11" t="str">
        <f>VLOOKUP(G269,[1]Sheet1!$A$1:$AN$277,9,0)</f>
        <v>16-513</v>
      </c>
    </row>
    <row r="270" spans="1:10" ht="27" x14ac:dyDescent="0.15">
      <c r="A270" s="7">
        <v>368</v>
      </c>
      <c r="B270" s="6" t="s">
        <v>174</v>
      </c>
      <c r="C270" s="6" t="s">
        <v>175</v>
      </c>
      <c r="D270" s="6" t="s">
        <v>23</v>
      </c>
      <c r="E270" s="6" t="s">
        <v>145</v>
      </c>
      <c r="F270" s="6" t="str">
        <f>VLOOKUP(G270,[1]Sheet1!$A$1:$AN$277,8,0)</f>
        <v>自动化教研室</v>
      </c>
      <c r="G270" s="6" t="s">
        <v>32</v>
      </c>
      <c r="H270" s="7">
        <v>5</v>
      </c>
      <c r="I270" s="10" t="s">
        <v>612</v>
      </c>
      <c r="J270" s="11" t="str">
        <f>VLOOKUP(G270,[1]Sheet1!$A$1:$AN$277,9,0)</f>
        <v>16-513</v>
      </c>
    </row>
    <row r="271" spans="1:10" ht="27" x14ac:dyDescent="0.15">
      <c r="A271" s="7">
        <v>374</v>
      </c>
      <c r="B271" s="6" t="s">
        <v>188</v>
      </c>
      <c r="C271" s="6" t="s">
        <v>120</v>
      </c>
      <c r="D271" s="6" t="s">
        <v>31</v>
      </c>
      <c r="E271" s="6" t="s">
        <v>189</v>
      </c>
      <c r="F271" s="6" t="str">
        <f>VLOOKUP(G271,[1]Sheet1!$A$1:$AN$277,8,0)</f>
        <v>自动化教研室</v>
      </c>
      <c r="G271" s="6" t="s">
        <v>124</v>
      </c>
      <c r="H271" s="7">
        <v>8</v>
      </c>
      <c r="I271" s="10" t="s">
        <v>612</v>
      </c>
      <c r="J271" s="11" t="str">
        <f>VLOOKUP(G271,[1]Sheet1!$A$1:$AN$277,9,0)</f>
        <v>16-513</v>
      </c>
    </row>
    <row r="272" spans="1:10" ht="27" x14ac:dyDescent="0.15">
      <c r="A272" s="7">
        <v>1001</v>
      </c>
      <c r="B272" s="6" t="s">
        <v>446</v>
      </c>
      <c r="C272" s="6" t="s">
        <v>447</v>
      </c>
      <c r="D272" s="6" t="s">
        <v>9</v>
      </c>
      <c r="E272" s="6" t="s">
        <v>43</v>
      </c>
      <c r="F272" s="6" t="str">
        <f>VLOOKUP(G272,[1]Sheet1!$A$1:$AN$277,8,0)</f>
        <v>自动化教研室</v>
      </c>
      <c r="G272" s="6" t="s">
        <v>449</v>
      </c>
      <c r="H272" s="7">
        <v>1</v>
      </c>
      <c r="I272" s="10" t="s">
        <v>612</v>
      </c>
      <c r="J272" s="11" t="str">
        <f>VLOOKUP(G272,[1]Sheet1!$A$1:$AN$277,9,0)</f>
        <v>16-513</v>
      </c>
    </row>
    <row r="273" spans="1:10" ht="27" x14ac:dyDescent="0.15">
      <c r="A273" s="7">
        <v>1267</v>
      </c>
      <c r="B273" s="6" t="s">
        <v>501</v>
      </c>
      <c r="C273" s="6" t="s">
        <v>502</v>
      </c>
      <c r="D273" s="6" t="s">
        <v>23</v>
      </c>
      <c r="E273" s="6" t="s">
        <v>43</v>
      </c>
      <c r="F273" s="6" t="str">
        <f>VLOOKUP(G273,[1]Sheet1!$A$1:$AN$277,8,0)</f>
        <v>自动化教研室</v>
      </c>
      <c r="G273" s="6" t="s">
        <v>173</v>
      </c>
      <c r="H273" s="7">
        <v>18</v>
      </c>
      <c r="I273" s="10" t="s">
        <v>612</v>
      </c>
      <c r="J273" s="11" t="str">
        <f>VLOOKUP(G273,[1]Sheet1!$A$1:$AN$277,9,0)</f>
        <v>16-513</v>
      </c>
    </row>
    <row r="274" spans="1:10" ht="27" x14ac:dyDescent="0.15">
      <c r="A274" s="7">
        <v>1764</v>
      </c>
      <c r="B274" s="6" t="s">
        <v>547</v>
      </c>
      <c r="C274" s="6" t="s">
        <v>548</v>
      </c>
      <c r="D274" s="6" t="s">
        <v>95</v>
      </c>
      <c r="E274" s="6" t="s">
        <v>43</v>
      </c>
      <c r="F274" s="6" t="str">
        <f>VLOOKUP(G274,[1]Sheet1!$A$1:$AN$277,8,0)</f>
        <v>自动化教研室</v>
      </c>
      <c r="G274" s="6" t="s">
        <v>122</v>
      </c>
      <c r="H274" s="7">
        <v>4</v>
      </c>
      <c r="I274" s="10" t="s">
        <v>612</v>
      </c>
      <c r="J274" s="11" t="str">
        <f>VLOOKUP(G274,[1]Sheet1!$A$1:$AN$277,9,0)</f>
        <v>16-513</v>
      </c>
    </row>
    <row r="275" spans="1:10" ht="27" x14ac:dyDescent="0.15">
      <c r="A275" s="7">
        <v>1030</v>
      </c>
      <c r="B275" s="6" t="s">
        <v>466</v>
      </c>
      <c r="C275" s="6" t="s">
        <v>467</v>
      </c>
      <c r="D275" s="6" t="s">
        <v>95</v>
      </c>
      <c r="E275" s="6" t="s">
        <v>43</v>
      </c>
      <c r="F275" s="6" t="str">
        <f>VLOOKUP(G275,[1]Sheet1!$A$1:$AN$277,8,0)</f>
        <v>自动化教研室</v>
      </c>
      <c r="G275" s="6" t="s">
        <v>468</v>
      </c>
      <c r="H275" s="7">
        <v>8</v>
      </c>
      <c r="I275" s="10" t="s">
        <v>612</v>
      </c>
      <c r="J275" s="11" t="str">
        <f>VLOOKUP(G275,[1]Sheet1!$A$1:$AN$277,9,0)</f>
        <v>16-517</v>
      </c>
    </row>
    <row r="276" spans="1:10" ht="27" x14ac:dyDescent="0.15">
      <c r="A276" s="7">
        <v>1121</v>
      </c>
      <c r="B276" s="6" t="s">
        <v>144</v>
      </c>
      <c r="C276" s="6" t="s">
        <v>19</v>
      </c>
      <c r="D276" s="6" t="s">
        <v>31</v>
      </c>
      <c r="E276" s="6" t="s">
        <v>189</v>
      </c>
      <c r="F276" s="6" t="str">
        <f>VLOOKUP(G276,[1]Sheet1!$A$1:$AN$277,8,0)</f>
        <v>自动化教研室</v>
      </c>
      <c r="G276" s="6" t="s">
        <v>491</v>
      </c>
      <c r="H276" s="7">
        <v>12</v>
      </c>
      <c r="I276" s="10" t="s">
        <v>612</v>
      </c>
      <c r="J276" s="11" t="str">
        <f>VLOOKUP(G276,[1]Sheet1!$A$1:$AN$277,9,0)</f>
        <v>16-521</v>
      </c>
    </row>
    <row r="277" spans="1:10" ht="121.5" x14ac:dyDescent="0.15">
      <c r="A277" s="7">
        <v>1762</v>
      </c>
      <c r="B277" s="6" t="s">
        <v>545</v>
      </c>
      <c r="C277" s="6" t="s">
        <v>546</v>
      </c>
      <c r="D277" s="6" t="s">
        <v>23</v>
      </c>
      <c r="E277" s="6" t="s">
        <v>490</v>
      </c>
      <c r="F277" s="6" t="str">
        <f>VLOOKUP(G277,[1]Sheet1!$A$1:$AN$277,8,0)</f>
        <v>自动化教研室</v>
      </c>
      <c r="G277" s="6" t="s">
        <v>491</v>
      </c>
      <c r="H277" s="7">
        <v>7</v>
      </c>
      <c r="I277" s="10" t="s">
        <v>612</v>
      </c>
      <c r="J277" s="11" t="str">
        <f>VLOOKUP(G277,[1]Sheet1!$A$1:$AN$277,9,0)</f>
        <v>16-521</v>
      </c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2019-09-14T05:21:21Z</dcterms:modified>
</cp:coreProperties>
</file>